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BAJO CUARENTENA\Festival Calma\"/>
    </mc:Choice>
  </mc:AlternateContent>
  <xr:revisionPtr revIDLastSave="0" documentId="8_{9571A256-BE13-4993-8115-054DA211868A}" xr6:coauthVersionLast="47" xr6:coauthVersionMax="47" xr10:uidLastSave="{00000000-0000-0000-0000-000000000000}"/>
  <bookViews>
    <workbookView xWindow="-108" yWindow="-108" windowWidth="23256" windowHeight="12576" activeTab="3" xr2:uid="{10D9C3F4-1573-44E2-A9CA-2EC7AC2D9BCE}"/>
  </bookViews>
  <sheets>
    <sheet name="Totales" sheetId="1" r:id="rId1"/>
    <sheet name="demograficos" sheetId="2" r:id="rId2"/>
    <sheet name=" GrafiDemog" sheetId="5" r:id="rId3"/>
    <sheet name="graficas 1 a 4" sheetId="6" r:id="rId4"/>
    <sheet name="graficas preguntas" sheetId="4" r:id="rId5"/>
  </sheets>
  <externalReferences>
    <externalReference r:id="rId6"/>
  </externalReferences>
  <definedNames>
    <definedName name="_xlnm._FilterDatabase" localSheetId="3" hidden="1">'graficas 1 a 4'!$B$225:$D$236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6" l="1"/>
  <c r="D16" i="6"/>
  <c r="D120" i="5"/>
  <c r="D95" i="5"/>
  <c r="D51" i="5"/>
  <c r="D43" i="5"/>
  <c r="D31" i="5"/>
  <c r="D17" i="5"/>
  <c r="D6" i="5"/>
  <c r="C255" i="4"/>
  <c r="C249" i="4"/>
  <c r="C226" i="4"/>
  <c r="C220" i="4"/>
  <c r="C213" i="4"/>
  <c r="C205" i="4"/>
  <c r="C81" i="4"/>
  <c r="C26" i="4"/>
  <c r="C14" i="4"/>
  <c r="D122" i="2"/>
  <c r="E122" i="2"/>
  <c r="D97" i="2"/>
  <c r="E97" i="2"/>
  <c r="D53" i="2"/>
  <c r="E53" i="2"/>
  <c r="D45" i="2"/>
  <c r="E45" i="2"/>
  <c r="D33" i="2"/>
  <c r="E33" i="2"/>
  <c r="D19" i="2"/>
  <c r="E19" i="2"/>
  <c r="D8" i="2"/>
  <c r="E8" i="2"/>
  <c r="D543" i="1"/>
  <c r="E543" i="1"/>
  <c r="D537" i="1"/>
  <c r="E537" i="1"/>
  <c r="D514" i="1"/>
  <c r="E514" i="1"/>
  <c r="D508" i="1"/>
  <c r="E508" i="1"/>
  <c r="D501" i="1"/>
  <c r="E501" i="1"/>
  <c r="D493" i="1"/>
  <c r="E493" i="1"/>
  <c r="D369" i="1"/>
  <c r="E369" i="1"/>
  <c r="D28" i="1"/>
  <c r="E28" i="1"/>
  <c r="E16" i="1"/>
  <c r="D16" i="1"/>
</calcChain>
</file>

<file path=xl/sharedStrings.xml><?xml version="1.0" encoding="utf-8"?>
<sst xmlns="http://schemas.openxmlformats.org/spreadsheetml/2006/main" count="1627" uniqueCount="427">
  <si>
    <t/>
  </si>
  <si>
    <t>Recuento</t>
  </si>
  <si>
    <t>% del N de columna</t>
  </si>
  <si>
    <t>Lugar de aplicación</t>
  </si>
  <si>
    <t>Bosa parque fundacional</t>
  </si>
  <si>
    <t>Casona de la Danza</t>
  </si>
  <si>
    <t>CDC Porvenir</t>
  </si>
  <si>
    <t>Media Torta</t>
  </si>
  <si>
    <t>Museo Nacional</t>
  </si>
  <si>
    <t>Planetario</t>
  </si>
  <si>
    <t>Plaza fundacional</t>
  </si>
  <si>
    <t>Plaza La Santamaría</t>
  </si>
  <si>
    <t>PPP Jazmín</t>
  </si>
  <si>
    <t>PPP La Amistad</t>
  </si>
  <si>
    <t>PPP San Cayetano</t>
  </si>
  <si>
    <t>UniAndinos</t>
  </si>
  <si>
    <t>Evento en el que participó</t>
  </si>
  <si>
    <t>Antropología y Yoga, caminos para la comprensión</t>
  </si>
  <si>
    <t>Cierre Festival Calma</t>
  </si>
  <si>
    <t>Festival Calma en la ciudad</t>
  </si>
  <si>
    <t>Lecturas</t>
  </si>
  <si>
    <t>Taller Yoga Aikido</t>
  </si>
  <si>
    <t>Yoga para Cuidadoras</t>
  </si>
  <si>
    <t>Yoga para la vida</t>
  </si>
  <si>
    <t>Yoga patrimonio inmaterial</t>
  </si>
  <si>
    <t>1. De las siguientes actividades ¿cuáles ha realizado o realiza actualmente? Yoga</t>
  </si>
  <si>
    <t>La ha realizado pero no la realiza actualmente</t>
  </si>
  <si>
    <t>La realiza actualmente</t>
  </si>
  <si>
    <t>Ns/Nr</t>
  </si>
  <si>
    <t>Nunca la ha realizado</t>
  </si>
  <si>
    <t>1. De las siguientes actividades ¿cuáles ha realizado o realiza actualmente? Meditación </t>
  </si>
  <si>
    <t>1. De las siguientes actividades ¿cuáles ha realizado o realiza actualmente? Tai-chi</t>
  </si>
  <si>
    <t>1. De las siguientes actividades ¿cuáles ha realizado o realiza actualmente? Chi - kung</t>
  </si>
  <si>
    <t>1. De las siguientes actividades ¿cuáles ha realizado o realiza actualmente? Artes marciales (karate, taekwondo)</t>
  </si>
  <si>
    <t>1. De las siguientes actividades ¿cuáles ha realizado o realiza actualmente? Aikido</t>
  </si>
  <si>
    <t>1. De las siguientes actividades ¿cuáles ha realizado o realiza actualmente? Danza</t>
  </si>
  <si>
    <t>2. ¿Qué tan importante es para usted la práctica de esa actividad? Yoga</t>
  </si>
  <si>
    <t>Importante</t>
  </si>
  <si>
    <t>Muy Importante</t>
  </si>
  <si>
    <t>No aplica</t>
  </si>
  <si>
    <t>Poco Importante</t>
  </si>
  <si>
    <t>2. ¿Qué tan importante es para usted la práctica de esa actividad? Meditación </t>
  </si>
  <si>
    <t>Nada Importante</t>
  </si>
  <si>
    <t>2. ¿Qué tan importante es para usted la práctica de esa actividad? Tai-chi</t>
  </si>
  <si>
    <t>2. ¿Qué tan importante es para usted la práctica de esa actividad? Chi - kung</t>
  </si>
  <si>
    <t>2. ¿Qué tan importante es para usted la práctica de esa actividad? Artes marciales (karate, taekwondo)</t>
  </si>
  <si>
    <t>2. ¿Qué tan importante es para usted la práctica de esa actividad? Aikido</t>
  </si>
  <si>
    <t>2. ¿Qué tan importante es para usted la práctica de esa actividad? Danza</t>
  </si>
  <si>
    <t>3.¿Qué tan dispuesto(a) estaría en implementar en su rutina diaria las siguientes actividades? Danza</t>
  </si>
  <si>
    <t>Dispuesto</t>
  </si>
  <si>
    <t>Muy Dispuesto</t>
  </si>
  <si>
    <t>Nada Dispuesto</t>
  </si>
  <si>
    <t>Poco Dispuesto</t>
  </si>
  <si>
    <t>b. Meditación/Ocio y recreación</t>
  </si>
  <si>
    <t>1</t>
  </si>
  <si>
    <t>b. Meditación/Tener tranquilidad</t>
  </si>
  <si>
    <t>b. Meditación/Acompañar a otra persona</t>
  </si>
  <si>
    <t>b. Meditación/Mantenerse activa(o)</t>
  </si>
  <si>
    <t>b. Meditación/Es gratis</t>
  </si>
  <si>
    <t>b. Meditación/Disminuir el estrés</t>
  </si>
  <si>
    <t>b. Meditación/Tener momentos de calma</t>
  </si>
  <si>
    <t>b. Meditación/Satisfacción y felicidad</t>
  </si>
  <si>
    <t>b. Meditación/Aumentar la confianza propia</t>
  </si>
  <si>
    <t>b. Meditación/Aumentar la seguridad propia</t>
  </si>
  <si>
    <t>b. Meditación/No la realiza</t>
  </si>
  <si>
    <t>c. Tai - Chi/Ocio y recreación</t>
  </si>
  <si>
    <t>c. Tai - Chi/Tener tranquilidad</t>
  </si>
  <si>
    <t>c. Tai - Chi/Acompañar a otra persona</t>
  </si>
  <si>
    <t>c. Tai - Chi/Mantenerse activa(o)</t>
  </si>
  <si>
    <t>c. Tai - Chi/Es gratis</t>
  </si>
  <si>
    <t>c. Tai - Chi/Disminuir el estrés</t>
  </si>
  <si>
    <t>c. Tai - Chi/Tener momentos de calma</t>
  </si>
  <si>
    <t>c. Tai - Chi/Satisfacción y felicidad</t>
  </si>
  <si>
    <t>c. Tai - Chi/Aumentar la confianza propia</t>
  </si>
  <si>
    <t>c. Tai - Chi/Aumentar la seguridad propia</t>
  </si>
  <si>
    <t>c. Tai - Chi/No la realiza</t>
  </si>
  <si>
    <t>d. Chi - kung/Ocio y recreación</t>
  </si>
  <si>
    <t>d. Chi - kung/Tener tranquilidad</t>
  </si>
  <si>
    <t>d. Chi - kung/Acompañar a otra persona</t>
  </si>
  <si>
    <t>d. Chi - kung/Mantenerse activa(o)</t>
  </si>
  <si>
    <t>d. Chi - kung/Es gratis</t>
  </si>
  <si>
    <t>d. Chi - kung/Disminuir el estrés</t>
  </si>
  <si>
    <t>d. Chi - kung/Tener momentos de calma</t>
  </si>
  <si>
    <t>d. Chi - kung/Satisfacción y felicidad</t>
  </si>
  <si>
    <t>d. Chi - kung/Aumentar la confianza propia</t>
  </si>
  <si>
    <t>d. Chi - kung/Aumentar la seguridad propia</t>
  </si>
  <si>
    <t>d. Chi - kung/No la realiza</t>
  </si>
  <si>
    <t>e. Artes marciales - karate / taekwondo/Ocio y recreación</t>
  </si>
  <si>
    <t>e. Artes marciales - karate / taekwondo/Tener tranquilidad</t>
  </si>
  <si>
    <t>e. Artes marciales - karate / taekwondo/Acompañar a otra persona</t>
  </si>
  <si>
    <t>e. Artes marciales - karate / taekwondo/Mantenerse activa(o)</t>
  </si>
  <si>
    <t>e. Artes marciales - karate / taekwondo/Es gratis</t>
  </si>
  <si>
    <t>e. Artes marciales - karate / taekwondo/Disminuir el estrés</t>
  </si>
  <si>
    <t>e. Artes marciales - karate / taekwondo/Tener momentos de calma</t>
  </si>
  <si>
    <t>e. Artes marciales - karate / taekwondo/Satisfacción y felicidad</t>
  </si>
  <si>
    <t>e. Artes marciales - karate / taekwondo/Aumentar la confianza propia</t>
  </si>
  <si>
    <t>e. Artes marciales - karate / taekwondo/Aumentar la seguridad propia</t>
  </si>
  <si>
    <t>e. Artes marciales - karate / taekwondo/No la realiza</t>
  </si>
  <si>
    <t>4. ¿Cuál es la razón principal por la que realiza las siguientes actividades? f. Aikido</t>
  </si>
  <si>
    <t>4. ¿Cuál es la razón principal por la que realiza las siguientes actividades?</t>
  </si>
  <si>
    <t>f. Aikido/Ocio y recreación</t>
  </si>
  <si>
    <t>f. Aikido/Tener tranquilidad</t>
  </si>
  <si>
    <t>f. Aikido/Acompañar a otra persona</t>
  </si>
  <si>
    <t>f. Aikido/Mantenerse activa(o)</t>
  </si>
  <si>
    <t>f. Aikido/Es gratis</t>
  </si>
  <si>
    <t>f. Aikido/Disminuir el estrés</t>
  </si>
  <si>
    <t>f. Aikido/Tener momentos de calma</t>
  </si>
  <si>
    <t>f. Aikido/Satisfacción y felicidad</t>
  </si>
  <si>
    <t>f. Aikido/Aumentar la confianza propia</t>
  </si>
  <si>
    <t>f. Aikido/Aumentar la seguridad propia</t>
  </si>
  <si>
    <t>f. Aikido/No la realiza</t>
  </si>
  <si>
    <t>g. Danza/Ocio y recreación</t>
  </si>
  <si>
    <t>g. Danza/Tener tranquilidad</t>
  </si>
  <si>
    <t>g. Danza/Acompañar a otra persona</t>
  </si>
  <si>
    <t>g. Danza/Mantenerse activa(o)</t>
  </si>
  <si>
    <t>g. Danza/Es gratis</t>
  </si>
  <si>
    <t>g. Danza/Disminuir el estrés</t>
  </si>
  <si>
    <t>g. Danza/Tener momentos de calma</t>
  </si>
  <si>
    <t>g. Danza/Satisfacción y felicidad</t>
  </si>
  <si>
    <t>g. Danza/Aumentar la confianza propia</t>
  </si>
  <si>
    <t>g. Danza/Aumentar la seguridad propia</t>
  </si>
  <si>
    <t>g. Danza/No la realiza</t>
  </si>
  <si>
    <t xml:space="preserve">4. ¿Cuál es la razón principal por la que realiza las siguientes actividades?  </t>
  </si>
  <si>
    <t>5. ¿Cada cuanto práctica las siguientes actividades? Yoga</t>
  </si>
  <si>
    <t>1 vez al mes </t>
  </si>
  <si>
    <t>2 veces al mes </t>
  </si>
  <si>
    <t>entre 3 y 4 veces al mes</t>
  </si>
  <si>
    <t>entre 5 y 8 veces al mes </t>
  </si>
  <si>
    <t>Más de 8 veces al mes</t>
  </si>
  <si>
    <t>No responde</t>
  </si>
  <si>
    <t>5. ¿Cada cuanto práctica las siguientes actividades? Meditación</t>
  </si>
  <si>
    <t>5. ¿Cada cuanto práctica las siguientes actividades? Tai - chi</t>
  </si>
  <si>
    <t>5. ¿Cada cuanto práctica las siguientes actividades? Chi - kung</t>
  </si>
  <si>
    <t>5. ¿Cada cuanto práctica las siguientes actividades? Artes marciales (karate-taekwondo)</t>
  </si>
  <si>
    <t>5. ¿Cada cuanto práctica las siguientes actividades? Aikido</t>
  </si>
  <si>
    <t>5. ¿Cada cuanto práctica las siguientes actividades? Danza</t>
  </si>
  <si>
    <t>6.¿Qué tan importante cree usted que es cultivar la calma en su vida?</t>
  </si>
  <si>
    <t>Muy importante</t>
  </si>
  <si>
    <t>NS/NR</t>
  </si>
  <si>
    <t>a. Yoga/Ocio y recreación</t>
  </si>
  <si>
    <t>a. Yoga/Tener tranquilidad</t>
  </si>
  <si>
    <t>a. Yoga/Acompañar a otra persona</t>
  </si>
  <si>
    <t>a. Yoga/Mantenerse activa(o)</t>
  </si>
  <si>
    <t>a. Yoga/Es gratis</t>
  </si>
  <si>
    <t>a. Yoga/Disminuir el estrés</t>
  </si>
  <si>
    <t>a. Yoga/Tener momentos de calma</t>
  </si>
  <si>
    <t>a. Yoga/Satisfacción y felicidad</t>
  </si>
  <si>
    <t>a. Yoga/Aumentar la confianza propia</t>
  </si>
  <si>
    <t>a. Yoga/Aumentar la seguridad propia</t>
  </si>
  <si>
    <t>a. Yoga/No la realiza</t>
  </si>
  <si>
    <t>7. ¿Qué hace para cultivar la calma en su vida?</t>
  </si>
  <si>
    <t>Actividades  tranquilas</t>
  </si>
  <si>
    <t>Analizar la situación y si tiene solución buscarla</t>
  </si>
  <si>
    <t>Buscar  las mejores oxiones para estar en armonia</t>
  </si>
  <si>
    <t>Caminar</t>
  </si>
  <si>
    <t>Caminar por el cector</t>
  </si>
  <si>
    <t>Caminar, leer y meditar</t>
  </si>
  <si>
    <t>Camino y yoga</t>
  </si>
  <si>
    <t>Clases de yoga y ripiracion anti extres</t>
  </si>
  <si>
    <t>Concentrarme en el ahora</t>
  </si>
  <si>
    <t>Contar hasta 10</t>
  </si>
  <si>
    <t>Control de respiración</t>
  </si>
  <si>
    <t>Controlar la respiración</t>
  </si>
  <si>
    <t>Correr</t>
  </si>
  <si>
    <t>Cuento mentalmente</t>
  </si>
  <si>
    <t>Cultivar la consiencia</t>
  </si>
  <si>
    <t>Danza</t>
  </si>
  <si>
    <t>Danzar</t>
  </si>
  <si>
    <t>Diálogo</t>
  </si>
  <si>
    <t>Distraerme con lo que me gusta</t>
  </si>
  <si>
    <t>Drogas</t>
  </si>
  <si>
    <t>Ejercicio</t>
  </si>
  <si>
    <t>Ejercicio de respiración, meditación</t>
  </si>
  <si>
    <t>Ejercicio y tener tranquilidad</t>
  </si>
  <si>
    <t>Ejercicios</t>
  </si>
  <si>
    <t>Ejercicios de meditacion</t>
  </si>
  <si>
    <t>Ejercicios y mucha meditación</t>
  </si>
  <si>
    <t>Encuentro con el yo</t>
  </si>
  <si>
    <t>Escribir, leer, meditar, caminar.</t>
  </si>
  <si>
    <t>Escuchar  música</t>
  </si>
  <si>
    <t>Estar bien conmigo</t>
  </si>
  <si>
    <t>Estar bien conmigo musma</t>
  </si>
  <si>
    <t>Estar trabquilo</t>
  </si>
  <si>
    <t>Estar tranquila</t>
  </si>
  <si>
    <t>Estar tranquilo y no estresarme</t>
  </si>
  <si>
    <t>Evitar estres</t>
  </si>
  <si>
    <t>Hablar conmigo mismo</t>
  </si>
  <si>
    <t>Hace actividades físicas y manuales</t>
  </si>
  <si>
    <t>Hacer  ejercicio</t>
  </si>
  <si>
    <t>Hacer yoga</t>
  </si>
  <si>
    <t>Hacer YOGA</t>
  </si>
  <si>
    <t>Hacer yoga  respirar</t>
  </si>
  <si>
    <t>Intentar utilizar el cuerpo para "hackear" las emociones, buscando maneras de generar endorfinas (por ejemplo, moviéndose, estirando o teniendo una respiración consiente) así mismo, intento sentir lo que pasa a mi al rededor, oliendo, escuchando, apreciando. Buscando magia en todos lados</t>
  </si>
  <si>
    <t>Ir a yoga y actividades recreativas</t>
  </si>
  <si>
    <t>Juegos de memoria</t>
  </si>
  <si>
    <t>Las Mencionadas Anteriormente</t>
  </si>
  <si>
    <t>Leer</t>
  </si>
  <si>
    <t>Leer me tranquiliza, caminar y bailar me dan el autocontrol que necesito</t>
  </si>
  <si>
    <t>Leer y hacer deporte</t>
  </si>
  <si>
    <t>Leer, escuchar música, fotógrafia</t>
  </si>
  <si>
    <t>Lucha diaria</t>
  </si>
  <si>
    <t>Manejo propio</t>
  </si>
  <si>
    <t>Mantener la tranquilidad de mi mente y cuerpo sobre cualquier problema</t>
  </si>
  <si>
    <t>Mantenerme relajada</t>
  </si>
  <si>
    <t>Meditacin ybyoga</t>
  </si>
  <si>
    <t>Meditación</t>
  </si>
  <si>
    <t>Meditacion</t>
  </si>
  <si>
    <t>Meditación ejercicios de respiración, mente sana</t>
  </si>
  <si>
    <t>Meditación y quitan</t>
  </si>
  <si>
    <t>Meditación y yoga</t>
  </si>
  <si>
    <t>Meditacion y yournaling</t>
  </si>
  <si>
    <t>Meditacion yoga leer</t>
  </si>
  <si>
    <t>Meditación, respiración, ejercicios</t>
  </si>
  <si>
    <t>Meditación, técnicas de respiración</t>
  </si>
  <si>
    <t>Meditar</t>
  </si>
  <si>
    <t>Meditar practicar yoga</t>
  </si>
  <si>
    <t>Meditar saber respirar</t>
  </si>
  <si>
    <t>Meditar y escribir</t>
  </si>
  <si>
    <t>Meditar y hacer yoga</t>
  </si>
  <si>
    <t>Meditar y ponerme en los zapatos del otro</t>
  </si>
  <si>
    <t>Medito</t>
  </si>
  <si>
    <t>Medito y bailo</t>
  </si>
  <si>
    <t>Medito y hago yoga</t>
  </si>
  <si>
    <t>Mover el cuerpo y sincronizar el movimiento con la respiración</t>
  </si>
  <si>
    <t>No estresarme y darle manejo amla vida</t>
  </si>
  <si>
    <t>pensar bonito, práctica diaria de yoga</t>
  </si>
  <si>
    <t>Platicar yoga y meditación</t>
  </si>
  <si>
    <t>Practica  la respiración y auntocotrol</t>
  </si>
  <si>
    <t>Práctica atención plena</t>
  </si>
  <si>
    <t>Practicar lo que se aprende</t>
  </si>
  <si>
    <t>Practicar meditacion</t>
  </si>
  <si>
    <t>Práctico ejercio</t>
  </si>
  <si>
    <t>Practico meditacon</t>
  </si>
  <si>
    <t>Practico yoga y empatia</t>
  </si>
  <si>
    <t>Procuro llevar la atencion  al momento  presente  a través de la respiración</t>
  </si>
  <si>
    <t>Relajarme en casa</t>
  </si>
  <si>
    <t>Relajarse</t>
  </si>
  <si>
    <t>Respiración activa  y bailar</t>
  </si>
  <si>
    <t>Respirar</t>
  </si>
  <si>
    <t>Respirar profundo</t>
  </si>
  <si>
    <t>Respirar y hacer reflexión en uno mismo</t>
  </si>
  <si>
    <t>Respirarbprofundo</t>
  </si>
  <si>
    <t>Respiro</t>
  </si>
  <si>
    <t>Respueae</t>
  </si>
  <si>
    <t>Salir a caminar</t>
  </si>
  <si>
    <t>Se realiza actividades y medita</t>
  </si>
  <si>
    <t>Tarea diaria</t>
  </si>
  <si>
    <t>Técnicas de respiración  actividades creativas diseñar</t>
  </si>
  <si>
    <t>Tener calma</t>
  </si>
  <si>
    <t>Tener pensamientos positivos</t>
  </si>
  <si>
    <t>Tener relagamiento</t>
  </si>
  <si>
    <t>Todo anterior</t>
  </si>
  <si>
    <t>Tomar cafe y fumar cigarrillo</t>
  </si>
  <si>
    <t>Tomar su espacio</t>
  </si>
  <si>
    <t>Tranquilidad no hacerle daño a nadie</t>
  </si>
  <si>
    <t>Tratar de  manejar el estres</t>
  </si>
  <si>
    <t>Tratar de  tener mi mente ocupada</t>
  </si>
  <si>
    <t>Tratar de relajarme</t>
  </si>
  <si>
    <t>U</t>
  </si>
  <si>
    <t>Venir salir</t>
  </si>
  <si>
    <t>Vivir tranquila y ser positiva</t>
  </si>
  <si>
    <t>Yoga</t>
  </si>
  <si>
    <t>Yoga danza</t>
  </si>
  <si>
    <t>Yoga respiración meditar</t>
  </si>
  <si>
    <t>Yoga y escuchar audiod</t>
  </si>
  <si>
    <t>Yoga y meditación</t>
  </si>
  <si>
    <t>Yoga Y Meditación</t>
  </si>
  <si>
    <t>Yoga y meditacion</t>
  </si>
  <si>
    <t>Yoga y meditación acompañar personas</t>
  </si>
  <si>
    <t>Zen power</t>
  </si>
  <si>
    <t>8. ¿Qué tan importante es para usted el bienestar físico?</t>
  </si>
  <si>
    <t>Poco importante</t>
  </si>
  <si>
    <t>9.¿Qué tan importante es para usted el bienestar emocional?</t>
  </si>
  <si>
    <t>10. ¿Qué tan importante es para usted el bienestar mental?</t>
  </si>
  <si>
    <t>Fisíco</t>
  </si>
  <si>
    <t>A veces realiza</t>
  </si>
  <si>
    <t>No realiza</t>
  </si>
  <si>
    <t>Realiza regularmente</t>
  </si>
  <si>
    <t>Emocional</t>
  </si>
  <si>
    <t xml:space="preserve">11. ¿Con qué frecuencia hace actuvidades para cuidar su bienestar...? </t>
  </si>
  <si>
    <t>12. ¿Considera que tener calma y bienestar mejora las relaciones interpersonales?</t>
  </si>
  <si>
    <t>No</t>
  </si>
  <si>
    <t>Sí</t>
  </si>
  <si>
    <t>13. ¿Considera que tener confianza en sí mismo mejora las relaciones interpersonales?</t>
  </si>
  <si>
    <t>14. ¿Cuál de estas frases asocia con el significado de calma? Tomar distancia de las preocupaciones</t>
  </si>
  <si>
    <t>NO</t>
  </si>
  <si>
    <t>SÍ</t>
  </si>
  <si>
    <t>14. ¿Cuál de estas frases asocia con el significado de calma? Mantener la concentración</t>
  </si>
  <si>
    <t>14. ¿Cuál de estas frases asocia con el significado de calma? Aumentar la paciencia</t>
  </si>
  <si>
    <t>14. ¿Cuál de estas frases asocia con el significado de calma? Silenciar la mente</t>
  </si>
  <si>
    <t>14. ¿Cuál de estas frases asocia con el significado de calma? No hacer nada</t>
  </si>
  <si>
    <t>14. ¿Cuál de estas frases asocia con el significado de calma? Que nada me importe</t>
  </si>
  <si>
    <t>15. ¿Cuál de estas frases asocia con el significado de tranquilidad? Mantener la calma cuando todo está agitado, desorganizado o cuando estamos desorientado</t>
  </si>
  <si>
    <t>15. ¿Cuál de estas frases asocia con el significado de tranquilidad? Manejar los estímulos del exterior para aquietar la mente</t>
  </si>
  <si>
    <t>15. ¿Cuál de estas frases asocia con el significado de tranquilidad? No perder de vista lo que es importante</t>
  </si>
  <si>
    <t>15. ¿Cuál de estas frases asocia con el significado de tranquilidad? No alterarme nunca</t>
  </si>
  <si>
    <t>15. ¿Cuál de estas frases asocia con el significado de tranquilidad? Controlar la ansiedad</t>
  </si>
  <si>
    <t>16. ¿Qué tan de acuerdo está con las siguientes frases? Conservar o adquirir flexibilidad significa cuidarse a largo plazo</t>
  </si>
  <si>
    <t>De acuerdo</t>
  </si>
  <si>
    <t>Muy De acuerdo</t>
  </si>
  <si>
    <t>Nada de acuerdo</t>
  </si>
  <si>
    <t>Poco de acuerdo</t>
  </si>
  <si>
    <t>16. ¿Qué tan de acuerdo está con las siguientes frases? Una mente flexible es tener una mente abierta, que se adapta, que es creativa y cambia</t>
  </si>
  <si>
    <t>16. ¿Qué tan de acuerdo está con las siguientes frases? Uno se debería desapegar de ideas y conceptos, que hacen daño o nos hacen sufrir.</t>
  </si>
  <si>
    <t>16. ¿Qué tan de acuerdo está con las siguientes frases? Las personas no ofenden con lo que hacen, debemos entender que simplemente son diferentes.</t>
  </si>
  <si>
    <t>Género</t>
  </si>
  <si>
    <t>Femenino</t>
  </si>
  <si>
    <t>Masculino</t>
  </si>
  <si>
    <t>Estrato de la vivienda</t>
  </si>
  <si>
    <t>2</t>
  </si>
  <si>
    <t>3</t>
  </si>
  <si>
    <t>4</t>
  </si>
  <si>
    <t>5</t>
  </si>
  <si>
    <t>6</t>
  </si>
  <si>
    <t>D4 Nivel Educativo</t>
  </si>
  <si>
    <t>Educación técnica/tecnológica</t>
  </si>
  <si>
    <t>Ninguno</t>
  </si>
  <si>
    <t>Postgrado</t>
  </si>
  <si>
    <t>Primaria Completa</t>
  </si>
  <si>
    <t>Primaria Incompleta</t>
  </si>
  <si>
    <t>Secundaria Completa</t>
  </si>
  <si>
    <t>Secundaria Incompleta</t>
  </si>
  <si>
    <t>Universitaria Completa</t>
  </si>
  <si>
    <t>Universitaria Incompleta</t>
  </si>
  <si>
    <t>Actividad Principal</t>
  </si>
  <si>
    <t>Está desempleado</t>
  </si>
  <si>
    <t>Estudia</t>
  </si>
  <si>
    <t>Otra actividad</t>
  </si>
  <si>
    <t>Pensionado</t>
  </si>
  <si>
    <t>Realiza oficios del hogar</t>
  </si>
  <si>
    <t>Trabaja</t>
  </si>
  <si>
    <t>Trabaja y estudia</t>
  </si>
  <si>
    <t>Por favor dígame su lugar de nacimiento</t>
  </si>
  <si>
    <t>Bogotá</t>
  </si>
  <si>
    <t>Otro municipio</t>
  </si>
  <si>
    <t>Otro país</t>
  </si>
  <si>
    <t>¿Cuál?</t>
  </si>
  <si>
    <t>Arauca</t>
  </si>
  <si>
    <t>Atlántico</t>
  </si>
  <si>
    <t>Boyaca</t>
  </si>
  <si>
    <t>BOYACA</t>
  </si>
  <si>
    <t>Bucaramanga</t>
  </si>
  <si>
    <t>Cajica</t>
  </si>
  <si>
    <t>Calera</t>
  </si>
  <si>
    <t>Carmen de Apicala</t>
  </si>
  <si>
    <t>Cartagena</t>
  </si>
  <si>
    <t>Cartegena</t>
  </si>
  <si>
    <t>Chaguani cundinamarca</t>
  </si>
  <si>
    <t>Chiquinquira</t>
  </si>
  <si>
    <t>Contratación Santander</t>
  </si>
  <si>
    <t>Cundinamarca</t>
  </si>
  <si>
    <t>España</t>
  </si>
  <si>
    <t>Estados Unidos</t>
  </si>
  <si>
    <t>Gacheta</t>
  </si>
  <si>
    <t>Madrid</t>
  </si>
  <si>
    <t>Manizales</t>
  </si>
  <si>
    <t>Medellín</t>
  </si>
  <si>
    <t>Meta</t>
  </si>
  <si>
    <t>Neiva</t>
  </si>
  <si>
    <t>Pacho</t>
  </si>
  <si>
    <t>Panamá</t>
  </si>
  <si>
    <t>PIAMONTE CAUCA</t>
  </si>
  <si>
    <t>Portugal</t>
  </si>
  <si>
    <t>PURICIMA COORDOBA</t>
  </si>
  <si>
    <t>Río Blanco Tolima</t>
  </si>
  <si>
    <t>SAN ANTONIO DEL TEQUENDA</t>
  </si>
  <si>
    <t>San bernardo cundinamarca</t>
  </si>
  <si>
    <t>San Jose de pare de Boyaca</t>
  </si>
  <si>
    <t>San Mateo Boyacá</t>
  </si>
  <si>
    <t>Santander</t>
  </si>
  <si>
    <t>Santander  Bucaramanga</t>
  </si>
  <si>
    <t>Sivania cundinamarca</t>
  </si>
  <si>
    <t>Tolima</t>
  </si>
  <si>
    <t>Ubate</t>
  </si>
  <si>
    <t>Venezuela</t>
  </si>
  <si>
    <t>Villavicencio</t>
  </si>
  <si>
    <t>D7. Localidad de residencia</t>
  </si>
  <si>
    <t>Antonio Nariño</t>
  </si>
  <si>
    <t>Barrios Unidos</t>
  </si>
  <si>
    <t>Bosa</t>
  </si>
  <si>
    <t>Chapinero</t>
  </si>
  <si>
    <t>Ciudad Bolívar</t>
  </si>
  <si>
    <t>Engativá</t>
  </si>
  <si>
    <t>Fontibón</t>
  </si>
  <si>
    <t>Fuera de Bogotá</t>
  </si>
  <si>
    <t>Kennedy</t>
  </si>
  <si>
    <t>La  Candelaria</t>
  </si>
  <si>
    <t>Los Mártires</t>
  </si>
  <si>
    <t>Puente Aranda</t>
  </si>
  <si>
    <t>Rafael Uribe Uribe</t>
  </si>
  <si>
    <t>San cristobal</t>
  </si>
  <si>
    <t>Santa Fe</t>
  </si>
  <si>
    <t>Suba</t>
  </si>
  <si>
    <t>Teusaquillo</t>
  </si>
  <si>
    <t>Tujuelito</t>
  </si>
  <si>
    <t>Usaquén</t>
  </si>
  <si>
    <t>Usme</t>
  </si>
  <si>
    <t xml:space="preserve">11. ¿Con qué frecuencia hace actividades para cuidar su bienestar...? </t>
  </si>
  <si>
    <t>Mental</t>
  </si>
  <si>
    <t>RangoEdad</t>
  </si>
  <si>
    <t>17 a 20</t>
  </si>
  <si>
    <t>21 a 25</t>
  </si>
  <si>
    <t>26 a 30</t>
  </si>
  <si>
    <t>31 a 40</t>
  </si>
  <si>
    <t>41 a 59</t>
  </si>
  <si>
    <t>60 y mas años</t>
  </si>
  <si>
    <t>3.¿Qué tan dispuesto(a) estaría en implementar en su rutina diaria las siguientes actividades? Yoga</t>
  </si>
  <si>
    <t>3.¿Qué tan dispuesto(a) estaría en implementar en su rutina diaria las siguientes actividades? Meditación </t>
  </si>
  <si>
    <t>3.¿Qué tan dispuesto(a) estaría en implementar en su rutina diaria las siguientes actividades? Tai-chi</t>
  </si>
  <si>
    <t>3.¿Qué tan dispuesto(a) estaría en implementar en su rutina diaria las siguientes actividades? Chi - kung</t>
  </si>
  <si>
    <t>3.¿Qué tan dispuesto(a) estaría en implementar en su rutina diaria las siguientes actividades? Artes marciales (karate, taekwondo)</t>
  </si>
  <si>
    <t>3.¿Qué tan dispuesto(a) estaría en implementar en su rutina diaria las siguientes actividades? Aikido</t>
  </si>
  <si>
    <t>No lo menciona</t>
  </si>
  <si>
    <t>Sí lo menciona</t>
  </si>
  <si>
    <t>Base Depurada_GISE</t>
  </si>
  <si>
    <t xml:space="preserve">2. ¿Qué tan importante es para usted la práctica de esa actividad? </t>
  </si>
  <si>
    <t xml:space="preserve"> Meditación </t>
  </si>
  <si>
    <t>Tai-chi</t>
  </si>
  <si>
    <t>? Chi - kung</t>
  </si>
  <si>
    <t xml:space="preserve"> Artes marciales (karate, taekwondo)</t>
  </si>
  <si>
    <t>Aikido</t>
  </si>
  <si>
    <t xml:space="preserve"> Danza</t>
  </si>
  <si>
    <t xml:space="preserve">3.¿Qué tan dispuesto(a) estaría en implementar en su rutina diaria las siguientes actividades? </t>
  </si>
  <si>
    <t xml:space="preserve"> Yoga</t>
  </si>
  <si>
    <t>Meditación </t>
  </si>
  <si>
    <t xml:space="preserve"> Chi - kung</t>
  </si>
  <si>
    <t xml:space="preserve"> Aikido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</si>
</sst>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###0.0%"/>
    <numFmt numFmtId="166" formatCode="####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 Bold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2" fillId="0" borderId="0" xfId="2"/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horizontal="left" vertical="top" wrapText="1"/>
    </xf>
    <xf numFmtId="164" fontId="3" fillId="0" borderId="1" xfId="2" applyNumberFormat="1" applyFont="1" applyBorder="1" applyAlignment="1">
      <alignment horizontal="right" vertical="center"/>
    </xf>
    <xf numFmtId="165" fontId="3" fillId="0" borderId="1" xfId="2" applyNumberFormat="1" applyFont="1" applyBorder="1" applyAlignment="1">
      <alignment horizontal="right" vertical="center"/>
    </xf>
    <xf numFmtId="166" fontId="3" fillId="0" borderId="1" xfId="2" applyNumberFormat="1" applyFont="1" applyBorder="1" applyAlignment="1">
      <alignment horizontal="right" vertical="center"/>
    </xf>
    <xf numFmtId="0" fontId="0" fillId="0" borderId="1" xfId="0" applyBorder="1"/>
    <xf numFmtId="164" fontId="0" fillId="0" borderId="1" xfId="0" applyNumberFormat="1" applyBorder="1"/>
    <xf numFmtId="9" fontId="0" fillId="0" borderId="1" xfId="1" applyFont="1" applyBorder="1"/>
    <xf numFmtId="165" fontId="0" fillId="0" borderId="1" xfId="0" applyNumberFormat="1" applyBorder="1"/>
    <xf numFmtId="0" fontId="3" fillId="0" borderId="1" xfId="2" applyFont="1" applyBorder="1" applyAlignment="1">
      <alignment horizontal="left" vertical="top"/>
    </xf>
    <xf numFmtId="166" fontId="0" fillId="0" borderId="1" xfId="0" applyNumberFormat="1" applyBorder="1"/>
    <xf numFmtId="1" fontId="0" fillId="0" borderId="1" xfId="1" applyNumberFormat="1" applyFont="1" applyBorder="1"/>
    <xf numFmtId="0" fontId="4" fillId="0" borderId="0" xfId="2" applyFont="1" applyAlignment="1">
      <alignment horizontal="center" vertical="center" wrapText="1"/>
    </xf>
    <xf numFmtId="0" fontId="2" fillId="0" borderId="0" xfId="3"/>
    <xf numFmtId="0" fontId="3" fillId="0" borderId="1" xfId="3" applyFont="1" applyBorder="1" applyAlignment="1">
      <alignment horizontal="center" wrapText="1"/>
    </xf>
    <xf numFmtId="0" fontId="3" fillId="0" borderId="1" xfId="3" applyFont="1" applyBorder="1" applyAlignment="1">
      <alignment horizontal="left" vertical="top" wrapText="1"/>
    </xf>
    <xf numFmtId="164" fontId="3" fillId="0" borderId="1" xfId="3" applyNumberFormat="1" applyFont="1" applyBorder="1" applyAlignment="1">
      <alignment horizontal="right" vertical="center"/>
    </xf>
    <xf numFmtId="165" fontId="3" fillId="0" borderId="1" xfId="3" applyNumberFormat="1" applyFont="1" applyBorder="1" applyAlignment="1">
      <alignment horizontal="right" vertical="center"/>
    </xf>
    <xf numFmtId="166" fontId="3" fillId="0" borderId="1" xfId="3" applyNumberFormat="1" applyFont="1" applyBorder="1" applyAlignment="1">
      <alignment horizontal="right" vertical="center"/>
    </xf>
    <xf numFmtId="0" fontId="3" fillId="0" borderId="0" xfId="2" applyFont="1" applyAlignment="1">
      <alignment horizontal="center" wrapText="1"/>
    </xf>
    <xf numFmtId="165" fontId="3" fillId="0" borderId="0" xfId="2" applyNumberFormat="1" applyFont="1" applyAlignment="1">
      <alignment horizontal="right" vertical="center"/>
    </xf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2" fillId="0" borderId="0" xfId="4"/>
    <xf numFmtId="0" fontId="3" fillId="0" borderId="1" xfId="4" applyFont="1" applyBorder="1" applyAlignment="1">
      <alignment horizontal="center" wrapText="1"/>
    </xf>
    <xf numFmtId="0" fontId="3" fillId="0" borderId="1" xfId="4" applyFont="1" applyBorder="1" applyAlignment="1">
      <alignment horizontal="left" vertical="top"/>
    </xf>
    <xf numFmtId="164" fontId="3" fillId="0" borderId="1" xfId="4" applyNumberFormat="1" applyFont="1" applyBorder="1" applyAlignment="1">
      <alignment horizontal="right" vertical="center"/>
    </xf>
    <xf numFmtId="165" fontId="3" fillId="0" borderId="1" xfId="4" applyNumberFormat="1" applyFont="1" applyBorder="1" applyAlignment="1">
      <alignment horizontal="right" vertical="center"/>
    </xf>
    <xf numFmtId="0" fontId="3" fillId="0" borderId="1" xfId="4" applyFont="1" applyBorder="1" applyAlignment="1">
      <alignment wrapText="1"/>
    </xf>
    <xf numFmtId="0" fontId="3" fillId="0" borderId="0" xfId="2" applyFont="1" applyAlignment="1">
      <alignment horizontal="left" vertical="top"/>
    </xf>
    <xf numFmtId="164" fontId="3" fillId="0" borderId="0" xfId="2" applyNumberFormat="1" applyFont="1" applyAlignment="1">
      <alignment horizontal="right" vertical="center"/>
    </xf>
    <xf numFmtId="0" fontId="3" fillId="0" borderId="1" xfId="2" applyFont="1" applyBorder="1" applyAlignment="1">
      <alignment horizontal="left" vertical="top" wrapText="1"/>
    </xf>
    <xf numFmtId="0" fontId="3" fillId="0" borderId="1" xfId="2" applyFont="1" applyBorder="1" applyAlignment="1">
      <alignment horizontal="left" wrapText="1"/>
    </xf>
    <xf numFmtId="0" fontId="4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left" wrapText="1"/>
    </xf>
    <xf numFmtId="0" fontId="3" fillId="0" borderId="1" xfId="4" applyFont="1" applyBorder="1" applyAlignment="1">
      <alignment horizontal="left" wrapText="1"/>
    </xf>
    <xf numFmtId="0" fontId="3" fillId="0" borderId="1" xfId="4" applyFont="1" applyBorder="1" applyAlignment="1">
      <alignment horizontal="left" vertical="top" wrapText="1"/>
    </xf>
    <xf numFmtId="0" fontId="3" fillId="0" borderId="1" xfId="3" applyFont="1" applyBorder="1" applyAlignment="1">
      <alignment horizontal="left" vertical="top" wrapText="1"/>
    </xf>
    <xf numFmtId="0" fontId="3" fillId="0" borderId="1" xfId="3" applyFont="1" applyBorder="1" applyAlignment="1">
      <alignment horizontal="left" wrapText="1"/>
    </xf>
    <xf numFmtId="0" fontId="3" fillId="0" borderId="1" xfId="5" applyFont="1" applyBorder="1" applyAlignment="1">
      <alignment wrapText="1"/>
    </xf>
    <xf numFmtId="0" fontId="3" fillId="0" borderId="1" xfId="5" applyFont="1" applyBorder="1" applyAlignment="1">
      <alignment horizontal="center" wrapText="1"/>
    </xf>
    <xf numFmtId="0" fontId="3" fillId="0" borderId="1" xfId="5" applyFont="1" applyBorder="1" applyAlignment="1">
      <alignment horizontal="left" vertical="top" wrapText="1"/>
    </xf>
    <xf numFmtId="0" fontId="3" fillId="0" borderId="1" xfId="5" applyFont="1" applyBorder="1" applyAlignment="1">
      <alignment horizontal="left" vertical="top" wrapText="1"/>
    </xf>
    <xf numFmtId="164" fontId="3" fillId="0" borderId="1" xfId="5" applyNumberFormat="1" applyFont="1" applyBorder="1" applyAlignment="1">
      <alignment horizontal="right" vertical="center"/>
    </xf>
    <xf numFmtId="165" fontId="3" fillId="0" borderId="1" xfId="5" applyNumberFormat="1" applyFont="1" applyBorder="1" applyAlignment="1">
      <alignment horizontal="right" vertical="center"/>
    </xf>
    <xf numFmtId="166" fontId="3" fillId="0" borderId="1" xfId="5" applyNumberFormat="1" applyFont="1" applyBorder="1" applyAlignment="1">
      <alignment horizontal="right" vertical="center"/>
    </xf>
    <xf numFmtId="0" fontId="3" fillId="0" borderId="1" xfId="5" applyFont="1" applyBorder="1" applyAlignment="1">
      <alignment horizontal="left" wrapText="1"/>
    </xf>
    <xf numFmtId="0" fontId="2" fillId="0" borderId="0" xfId="5"/>
    <xf numFmtId="0" fontId="3" fillId="0" borderId="1" xfId="5" applyFont="1" applyBorder="1" applyAlignment="1">
      <alignment horizontal="left" vertical="top"/>
    </xf>
    <xf numFmtId="0" fontId="3" fillId="0" borderId="1" xfId="5" applyFont="1" applyBorder="1" applyAlignment="1">
      <alignment vertical="top" wrapText="1"/>
    </xf>
    <xf numFmtId="0" fontId="3" fillId="0" borderId="1" xfId="5" applyFont="1" applyBorder="1" applyAlignment="1">
      <alignment horizontal="center" vertical="top" wrapText="1"/>
    </xf>
  </cellXfs>
  <cellStyles count="6">
    <cellStyle name="Normal" xfId="0" builtinId="0"/>
    <cellStyle name="Normal_demograficos" xfId="3" xr:uid="{865105EE-7C67-4AD6-8C6D-5E16EE6B0E9E}"/>
    <cellStyle name="Normal_gráficas" xfId="4" xr:uid="{76088998-5B77-4DE9-B5C2-900E85FE5419}"/>
    <cellStyle name="Normal_Hoja1" xfId="2" xr:uid="{C43747FA-26AC-4171-8219-E2256EC1679E}"/>
    <cellStyle name="Normal_Totales" xfId="5" xr:uid="{42AD8C77-A18B-461C-8D6B-019938814FC6}"/>
    <cellStyle name="Porcentaje" xfId="1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GrafiDemog'!$C$3:$C$5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Ns/Nr</c:v>
                </c:pt>
              </c:strCache>
            </c:strRef>
          </c:cat>
          <c:val>
            <c:numRef>
              <c:f>' GrafiDemog'!$D$3:$D$5</c:f>
              <c:numCache>
                <c:formatCode>###0.0%</c:formatCode>
                <c:ptCount val="3"/>
                <c:pt idx="0">
                  <c:v>0.76608187134502925</c:v>
                </c:pt>
                <c:pt idx="1">
                  <c:v>0.22807017543859648</c:v>
                </c:pt>
                <c:pt idx="2" formatCode="####.0%">
                  <c:v>5.8479532163742687E-3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7-4132-BF7C-55482FEA9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87679968"/>
        <c:axId val="1387671648"/>
      </c:barChart>
      <c:catAx>
        <c:axId val="1387679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87671648"/>
        <c:crosses val="autoZero"/>
        <c:auto val="1"/>
        <c:lblAlgn val="ctr"/>
        <c:lblOffset val="100"/>
        <c:noMultiLvlLbl val="0"/>
      </c:catAx>
      <c:valAx>
        <c:axId val="1387671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8767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 1</a:t>
            </a:r>
            <a:r>
              <a:rPr lang="es-CO"/>
              <a:t>. </a:t>
            </a:r>
            <a:r>
              <a:rPr lang="es-CO" sz="1100"/>
              <a:t>De las siguientes actividades ¿cuáles ha realizado o realiza actualmente? Yoga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'graficas 1 a 4'!$B$32:$C$35</c15:sqref>
                  </c15:fullRef>
                  <c15:levelRef>
                    <c15:sqref>'graficas 1 a 4'!$C$32:$C$35</c15:sqref>
                  </c15:levelRef>
                </c:ext>
              </c:extLst>
              <c:f>'graficas 1 a 4'!$C$32:$C$35</c:f>
              <c:strCache>
                <c:ptCount val="4"/>
                <c:pt idx="0">
                  <c:v>La ha realizado pero no la realiza actualmente</c:v>
                </c:pt>
                <c:pt idx="1">
                  <c:v>La realiza actualmente</c:v>
                </c:pt>
                <c:pt idx="2">
                  <c:v>Ns/Nr</c:v>
                </c:pt>
                <c:pt idx="3">
                  <c:v>Nunca la ha realizado</c:v>
                </c:pt>
              </c:strCache>
            </c:strRef>
          </c:cat>
          <c:val>
            <c:numRef>
              <c:f>'graficas 1 a 4'!$D$32:$D$35</c:f>
              <c:numCache>
                <c:formatCode>###0.0%</c:formatCode>
                <c:ptCount val="4"/>
                <c:pt idx="0">
                  <c:v>0.22222222222222221</c:v>
                </c:pt>
                <c:pt idx="1">
                  <c:v>0.59649122807017541</c:v>
                </c:pt>
                <c:pt idx="2">
                  <c:v>4.0935672514619881E-2</c:v>
                </c:pt>
                <c:pt idx="3">
                  <c:v>0.14035087719298245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E-4886-B8F5-ACDBF015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90406816"/>
        <c:axId val="1390407776"/>
      </c:barChart>
      <c:catAx>
        <c:axId val="1390406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0407776"/>
        <c:crosses val="autoZero"/>
        <c:auto val="1"/>
        <c:lblAlgn val="ctr"/>
        <c:lblOffset val="100"/>
        <c:noMultiLvlLbl val="0"/>
      </c:catAx>
      <c:valAx>
        <c:axId val="13904077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040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1.De las siguientes actividades ¿cuáles ha realizado o realiza actualmente? Meditación 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'graficas 1 a 4'!$B$36:$C$39</c15:sqref>
                  </c15:fullRef>
                  <c15:levelRef>
                    <c15:sqref>'graficas 1 a 4'!$C$36:$C$39</c15:sqref>
                  </c15:levelRef>
                </c:ext>
              </c:extLst>
              <c:f>'graficas 1 a 4'!$C$36:$C$39</c:f>
              <c:strCache>
                <c:ptCount val="4"/>
                <c:pt idx="0">
                  <c:v>La ha realizado pero no la realiza actualmente</c:v>
                </c:pt>
                <c:pt idx="1">
                  <c:v>La realiza actualmente</c:v>
                </c:pt>
                <c:pt idx="2">
                  <c:v>Ns/Nr</c:v>
                </c:pt>
                <c:pt idx="3">
                  <c:v>Nunca la ha realizado</c:v>
                </c:pt>
              </c:strCache>
            </c:strRef>
          </c:cat>
          <c:val>
            <c:numRef>
              <c:f>'graficas 1 a 4'!$D$36:$D$39</c:f>
              <c:numCache>
                <c:formatCode>###0.0%</c:formatCode>
                <c:ptCount val="4"/>
                <c:pt idx="0">
                  <c:v>0.25730994152046782</c:v>
                </c:pt>
                <c:pt idx="1">
                  <c:v>0.53801169590643272</c:v>
                </c:pt>
                <c:pt idx="2">
                  <c:v>2.923976608187134E-2</c:v>
                </c:pt>
                <c:pt idx="3">
                  <c:v>0.17543859649122806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0-44DE-9758-7F827F8FA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15923520"/>
        <c:axId val="1715921600"/>
      </c:barChart>
      <c:catAx>
        <c:axId val="1715923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5921600"/>
        <c:crosses val="autoZero"/>
        <c:auto val="1"/>
        <c:lblAlgn val="ctr"/>
        <c:lblOffset val="100"/>
        <c:noMultiLvlLbl val="0"/>
      </c:catAx>
      <c:valAx>
        <c:axId val="17159216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5923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 1.De las siguientes actividades ¿cuáles ha realizado o realiza actualmente? Tai-chi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1 a 4'!$C$40:$C$43</c:f>
              <c:strCache>
                <c:ptCount val="4"/>
                <c:pt idx="0">
                  <c:v>La ha realizado pero no la realiza actualmente</c:v>
                </c:pt>
                <c:pt idx="1">
                  <c:v>La realiza actualmente</c:v>
                </c:pt>
                <c:pt idx="2">
                  <c:v>Ns/Nr</c:v>
                </c:pt>
                <c:pt idx="3">
                  <c:v>Nunca la ha realizado</c:v>
                </c:pt>
              </c:strCache>
            </c:strRef>
          </c:cat>
          <c:val>
            <c:numRef>
              <c:f>'graficas 1 a 4'!$D$40:$D$43</c:f>
              <c:numCache>
                <c:formatCode>###0.0%</c:formatCode>
                <c:ptCount val="4"/>
                <c:pt idx="0">
                  <c:v>0.23391812865497072</c:v>
                </c:pt>
                <c:pt idx="1">
                  <c:v>5.2631578947368418E-2</c:v>
                </c:pt>
                <c:pt idx="2">
                  <c:v>8.771929824561403E-2</c:v>
                </c:pt>
                <c:pt idx="3">
                  <c:v>0.6257309941520468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7-44A2-92C8-100AC3DEB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15925920"/>
        <c:axId val="1715926880"/>
      </c:barChart>
      <c:catAx>
        <c:axId val="17159259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5926880"/>
        <c:crosses val="autoZero"/>
        <c:auto val="1"/>
        <c:lblAlgn val="ctr"/>
        <c:lblOffset val="100"/>
        <c:noMultiLvlLbl val="0"/>
      </c:catAx>
      <c:valAx>
        <c:axId val="171592688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592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1. De las siguientes actividades ¿cuáles ha realizado o realiza actualmente? Chi - kung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1 a 4'!$C$44:$C$47</c:f>
              <c:strCache>
                <c:ptCount val="4"/>
                <c:pt idx="0">
                  <c:v>La ha realizado pero no la realiza actualmente</c:v>
                </c:pt>
                <c:pt idx="1">
                  <c:v>La realiza actualmente</c:v>
                </c:pt>
                <c:pt idx="2">
                  <c:v>Ns/Nr</c:v>
                </c:pt>
                <c:pt idx="3">
                  <c:v>Nunca la ha realizado</c:v>
                </c:pt>
              </c:strCache>
            </c:strRef>
          </c:cat>
          <c:val>
            <c:numRef>
              <c:f>'graficas 1 a 4'!$D$44:$D$47</c:f>
              <c:numCache>
                <c:formatCode>###0.0%</c:formatCode>
                <c:ptCount val="4"/>
                <c:pt idx="0">
                  <c:v>9.9415204678362568E-2</c:v>
                </c:pt>
                <c:pt idx="1">
                  <c:v>7.0175438596491224E-2</c:v>
                </c:pt>
                <c:pt idx="2">
                  <c:v>6.4327485380116955E-2</c:v>
                </c:pt>
                <c:pt idx="3">
                  <c:v>0.76608187134502925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7-4F88-AE6C-89FC9D458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28305488"/>
        <c:axId val="1328309600"/>
      </c:barChart>
      <c:catAx>
        <c:axId val="1328305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8309600"/>
        <c:crosses val="autoZero"/>
        <c:auto val="1"/>
        <c:lblAlgn val="ctr"/>
        <c:lblOffset val="100"/>
        <c:noMultiLvlLbl val="0"/>
      </c:catAx>
      <c:valAx>
        <c:axId val="132830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2830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1. De las siguientes actividades ¿cuáles ha realizado o realiza actualmente? Artes marciales (karate, taekwondo)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1 a 4'!$C$48:$C$51</c:f>
              <c:strCache>
                <c:ptCount val="4"/>
                <c:pt idx="0">
                  <c:v>La ha realizado pero no la realiza actualmente</c:v>
                </c:pt>
                <c:pt idx="1">
                  <c:v>La realiza actualmente</c:v>
                </c:pt>
                <c:pt idx="2">
                  <c:v>Ns/Nr</c:v>
                </c:pt>
                <c:pt idx="3">
                  <c:v>Nunca la ha realizado</c:v>
                </c:pt>
              </c:strCache>
            </c:strRef>
          </c:cat>
          <c:val>
            <c:numRef>
              <c:f>'graficas 1 a 4'!$D$48:$D$51</c:f>
              <c:numCache>
                <c:formatCode>###0.0%</c:formatCode>
                <c:ptCount val="4"/>
                <c:pt idx="0">
                  <c:v>0.23391812865497072</c:v>
                </c:pt>
                <c:pt idx="1">
                  <c:v>0.1111111111111111</c:v>
                </c:pt>
                <c:pt idx="2">
                  <c:v>0.2046783625730994</c:v>
                </c:pt>
                <c:pt idx="3">
                  <c:v>0.45029239766081874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7D7-80A8-2672DD0F8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90407296"/>
        <c:axId val="1682749552"/>
      </c:barChart>
      <c:catAx>
        <c:axId val="139040729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2749552"/>
        <c:crosses val="autoZero"/>
        <c:auto val="1"/>
        <c:lblAlgn val="ctr"/>
        <c:lblOffset val="100"/>
        <c:noMultiLvlLbl val="0"/>
      </c:catAx>
      <c:valAx>
        <c:axId val="16827495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040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1.De las siguientes actividades ¿cuáles ha realizado o realiza actualmente? Aikido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6518000874890638"/>
          <c:y val="0.22824074074074074"/>
          <c:w val="0.5648755468066492"/>
          <c:h val="0.6643598716827063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1 a 4'!$C$52:$C$55</c:f>
              <c:strCache>
                <c:ptCount val="4"/>
                <c:pt idx="0">
                  <c:v>La ha realizado pero no la realiza actualmente</c:v>
                </c:pt>
                <c:pt idx="1">
                  <c:v>La realiza actualmente</c:v>
                </c:pt>
                <c:pt idx="2">
                  <c:v>Ns/Nr</c:v>
                </c:pt>
                <c:pt idx="3">
                  <c:v>Nunca la ha realizado</c:v>
                </c:pt>
              </c:strCache>
            </c:strRef>
          </c:cat>
          <c:val>
            <c:numRef>
              <c:f>'graficas 1 a 4'!$D$52:$D$55</c:f>
              <c:numCache>
                <c:formatCode>###0.0%</c:formatCode>
                <c:ptCount val="4"/>
                <c:pt idx="0">
                  <c:v>0.2046783625730994</c:v>
                </c:pt>
                <c:pt idx="1">
                  <c:v>4.0935672514619881E-2</c:v>
                </c:pt>
                <c:pt idx="2">
                  <c:v>0.19883040935672514</c:v>
                </c:pt>
                <c:pt idx="3">
                  <c:v>0.55555555555555558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D7-40DD-B3FC-23F759A31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22683408"/>
        <c:axId val="1622674288"/>
      </c:barChart>
      <c:catAx>
        <c:axId val="16226834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22674288"/>
        <c:crosses val="autoZero"/>
        <c:auto val="1"/>
        <c:lblAlgn val="ctr"/>
        <c:lblOffset val="100"/>
        <c:noMultiLvlLbl val="0"/>
      </c:catAx>
      <c:valAx>
        <c:axId val="16226742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2268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1. De las siguientes actividades ¿cuáles ha realizado o realiza actualmente? Danza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1 a 4'!$C$56:$C$59</c:f>
              <c:strCache>
                <c:ptCount val="4"/>
                <c:pt idx="0">
                  <c:v>La ha realizado pero no la realiza actualmente</c:v>
                </c:pt>
                <c:pt idx="1">
                  <c:v>La realiza actualmente</c:v>
                </c:pt>
                <c:pt idx="2">
                  <c:v>Ns/Nr</c:v>
                </c:pt>
                <c:pt idx="3">
                  <c:v>Nunca la ha realizado</c:v>
                </c:pt>
              </c:strCache>
            </c:strRef>
          </c:cat>
          <c:val>
            <c:numRef>
              <c:f>'graficas 1 a 4'!$D$56:$D$59</c:f>
              <c:numCache>
                <c:formatCode>###0.0%</c:formatCode>
                <c:ptCount val="4"/>
                <c:pt idx="0">
                  <c:v>0.32748538011695905</c:v>
                </c:pt>
                <c:pt idx="1">
                  <c:v>0.35087719298245612</c:v>
                </c:pt>
                <c:pt idx="2">
                  <c:v>5.847953216374268E-2</c:v>
                </c:pt>
                <c:pt idx="3">
                  <c:v>0.26315789473684209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C-49E8-8EA6-E3DF67B88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15921120"/>
        <c:axId val="1715924000"/>
      </c:barChart>
      <c:catAx>
        <c:axId val="17159211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5924000"/>
        <c:crosses val="autoZero"/>
        <c:auto val="1"/>
        <c:lblAlgn val="ctr"/>
        <c:lblOffset val="100"/>
        <c:noMultiLvlLbl val="0"/>
      </c:catAx>
      <c:valAx>
        <c:axId val="171592400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592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b" anchorCtr="1"/>
          <a:lstStyle/>
          <a:p>
            <a:pPr algn="r">
              <a:defRPr sz="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800"/>
              <a:t>3.¿Qué tan dispuesto(a) estaría en implementar en su rutina diaria las siguientes actividades? </a:t>
            </a:r>
          </a:p>
        </c:rich>
      </c:tx>
      <c:layout>
        <c:manualLayout>
          <c:xMode val="edge"/>
          <c:yMode val="edge"/>
          <c:x val="0.3076715649900806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b" anchorCtr="1"/>
        <a:lstStyle/>
        <a:p>
          <a:pPr algn="r">
            <a:defRPr sz="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085412220668679"/>
          <c:y val="9.37034565594555E-3"/>
          <c:w val="0.70386234796725389"/>
          <c:h val="0.827689921626929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'graficas 1 a 4'!$B$125:$C$148</c:f>
              <c:multiLvlStrCache>
                <c:ptCount val="24"/>
                <c:lvl>
                  <c:pt idx="0">
                    <c:v>Dispuesto</c:v>
                  </c:pt>
                  <c:pt idx="1">
                    <c:v>Muy Dispuesto</c:v>
                  </c:pt>
                  <c:pt idx="2">
                    <c:v>Nada Dispuesto</c:v>
                  </c:pt>
                  <c:pt idx="3">
                    <c:v>No aplica</c:v>
                  </c:pt>
                  <c:pt idx="4">
                    <c:v>Ns/Nr</c:v>
                  </c:pt>
                  <c:pt idx="5">
                    <c:v>Poco Dispuesto</c:v>
                  </c:pt>
                  <c:pt idx="6">
                    <c:v>Dispuesto</c:v>
                  </c:pt>
                  <c:pt idx="7">
                    <c:v>Muy Dispuesto</c:v>
                  </c:pt>
                  <c:pt idx="8">
                    <c:v>Nada Dispuesto</c:v>
                  </c:pt>
                  <c:pt idx="9">
                    <c:v>No aplica</c:v>
                  </c:pt>
                  <c:pt idx="10">
                    <c:v>Ns/Nr</c:v>
                  </c:pt>
                  <c:pt idx="11">
                    <c:v>Poco Dispuesto</c:v>
                  </c:pt>
                  <c:pt idx="12">
                    <c:v>Dispuesto</c:v>
                  </c:pt>
                  <c:pt idx="13">
                    <c:v>Muy Dispuesto</c:v>
                  </c:pt>
                  <c:pt idx="14">
                    <c:v>Nada Dispuesto</c:v>
                  </c:pt>
                  <c:pt idx="15">
                    <c:v>No aplica</c:v>
                  </c:pt>
                  <c:pt idx="16">
                    <c:v>Ns/Nr</c:v>
                  </c:pt>
                  <c:pt idx="17">
                    <c:v>Poco Dispuesto</c:v>
                  </c:pt>
                  <c:pt idx="18">
                    <c:v>Dispuesto</c:v>
                  </c:pt>
                  <c:pt idx="19">
                    <c:v>Muy Dispuesto</c:v>
                  </c:pt>
                  <c:pt idx="20">
                    <c:v>Nada Dispuesto</c:v>
                  </c:pt>
                  <c:pt idx="21">
                    <c:v>No aplica</c:v>
                  </c:pt>
                  <c:pt idx="22">
                    <c:v>Ns/Nr</c:v>
                  </c:pt>
                  <c:pt idx="23">
                    <c:v>Poco Dispuesto</c:v>
                  </c:pt>
                </c:lvl>
                <c:lvl>
                  <c:pt idx="0">
                    <c:v> Chi - kung</c:v>
                  </c:pt>
                  <c:pt idx="6">
                    <c:v> Artes marciales (karate, taekwondo)</c:v>
                  </c:pt>
                  <c:pt idx="12">
                    <c:v> Aikido</c:v>
                  </c:pt>
                  <c:pt idx="18">
                    <c:v> Danza</c:v>
                  </c:pt>
                </c:lvl>
              </c:multiLvlStrCache>
            </c:multiLvlStrRef>
          </c:cat>
          <c:val>
            <c:numRef>
              <c:f>'graficas 1 a 4'!$D$125:$D$148</c:f>
              <c:numCache>
                <c:formatCode>###0.0%</c:formatCode>
                <c:ptCount val="24"/>
                <c:pt idx="0">
                  <c:v>0.16959064327485379</c:v>
                </c:pt>
                <c:pt idx="1">
                  <c:v>0.17543859649122806</c:v>
                </c:pt>
                <c:pt idx="2">
                  <c:v>0.13450292397660818</c:v>
                </c:pt>
                <c:pt idx="3">
                  <c:v>7.6023391812865493E-2</c:v>
                </c:pt>
                <c:pt idx="4">
                  <c:v>0.32748538011695905</c:v>
                </c:pt>
                <c:pt idx="5">
                  <c:v>0.11695906432748536</c:v>
                </c:pt>
                <c:pt idx="6">
                  <c:v>0.1871345029239766</c:v>
                </c:pt>
                <c:pt idx="7">
                  <c:v>0.15789473684210525</c:v>
                </c:pt>
                <c:pt idx="8">
                  <c:v>0.14619883040935672</c:v>
                </c:pt>
                <c:pt idx="9">
                  <c:v>0.1111111111111111</c:v>
                </c:pt>
                <c:pt idx="10">
                  <c:v>0.25730994152046782</c:v>
                </c:pt>
                <c:pt idx="11">
                  <c:v>0.14035087719298245</c:v>
                </c:pt>
                <c:pt idx="12">
                  <c:v>0.1871345029239766</c:v>
                </c:pt>
                <c:pt idx="13">
                  <c:v>0.14619883040935672</c:v>
                </c:pt>
                <c:pt idx="14">
                  <c:v>0.17543859649122806</c:v>
                </c:pt>
                <c:pt idx="15">
                  <c:v>4.0935672514619881E-2</c:v>
                </c:pt>
                <c:pt idx="16">
                  <c:v>0.30409356725146197</c:v>
                </c:pt>
                <c:pt idx="17">
                  <c:v>0.14619883040935672</c:v>
                </c:pt>
                <c:pt idx="18">
                  <c:v>0.19883040935672514</c:v>
                </c:pt>
                <c:pt idx="19">
                  <c:v>0.21637426900584797</c:v>
                </c:pt>
                <c:pt idx="20">
                  <c:v>5.2631578947368418E-2</c:v>
                </c:pt>
                <c:pt idx="21">
                  <c:v>0.35087719298245612</c:v>
                </c:pt>
                <c:pt idx="22">
                  <c:v>0.12280701754385964</c:v>
                </c:pt>
                <c:pt idx="23">
                  <c:v>5.847953216374268E-2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A-4E69-A868-4F245DBD3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698620112"/>
        <c:axId val="1698593232"/>
      </c:barChart>
      <c:catAx>
        <c:axId val="1698620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8593232"/>
        <c:crosses val="autoZero"/>
        <c:auto val="1"/>
        <c:lblAlgn val="ctr"/>
        <c:lblOffset val="100"/>
        <c:noMultiLvlLbl val="0"/>
      </c:catAx>
      <c:valAx>
        <c:axId val="169859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862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3.¿Qué tan dispuesto(a) estaría en implementar en su rutina diaria las siguientes actividades?</a:t>
            </a:r>
            <a:endParaRPr lang="es-CO" sz="1100"/>
          </a:p>
        </c:rich>
      </c:tx>
      <c:layout>
        <c:manualLayout>
          <c:xMode val="edge"/>
          <c:yMode val="edge"/>
          <c:x val="0.1133657707991179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4921805798682814"/>
          <c:y val="8.050221471007224E-2"/>
          <c:w val="0.70706692053193099"/>
          <c:h val="0.793483001557654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'graficas 1 a 4'!$B$107:$C$124</c:f>
              <c:multiLvlStrCache>
                <c:ptCount val="18"/>
                <c:lvl>
                  <c:pt idx="0">
                    <c:v>Dispuesto</c:v>
                  </c:pt>
                  <c:pt idx="1">
                    <c:v>Muy Dispuesto</c:v>
                  </c:pt>
                  <c:pt idx="2">
                    <c:v>Nada Dispuesto</c:v>
                  </c:pt>
                  <c:pt idx="3">
                    <c:v>No aplica</c:v>
                  </c:pt>
                  <c:pt idx="4">
                    <c:v>Ns/Nr</c:v>
                  </c:pt>
                  <c:pt idx="5">
                    <c:v>Poco Dispuesto</c:v>
                  </c:pt>
                  <c:pt idx="6">
                    <c:v>Dispuesto</c:v>
                  </c:pt>
                  <c:pt idx="7">
                    <c:v>Muy Dispuesto</c:v>
                  </c:pt>
                  <c:pt idx="8">
                    <c:v>Nada Dispuesto</c:v>
                  </c:pt>
                  <c:pt idx="9">
                    <c:v>No aplica</c:v>
                  </c:pt>
                  <c:pt idx="10">
                    <c:v>Ns/Nr</c:v>
                  </c:pt>
                  <c:pt idx="11">
                    <c:v>Poco Dispuesto</c:v>
                  </c:pt>
                  <c:pt idx="12">
                    <c:v>Dispuesto</c:v>
                  </c:pt>
                  <c:pt idx="13">
                    <c:v>Muy Dispuesto</c:v>
                  </c:pt>
                  <c:pt idx="14">
                    <c:v>Nada Dispuesto</c:v>
                  </c:pt>
                  <c:pt idx="15">
                    <c:v>No aplica</c:v>
                  </c:pt>
                  <c:pt idx="16">
                    <c:v>Ns/Nr</c:v>
                  </c:pt>
                  <c:pt idx="17">
                    <c:v>Poco Dispuesto</c:v>
                  </c:pt>
                </c:lvl>
                <c:lvl>
                  <c:pt idx="0">
                    <c:v> Yoga</c:v>
                  </c:pt>
                  <c:pt idx="6">
                    <c:v>Meditación </c:v>
                  </c:pt>
                  <c:pt idx="12">
                    <c:v>Tai-chi</c:v>
                  </c:pt>
                </c:lvl>
              </c:multiLvlStrCache>
            </c:multiLvlStrRef>
          </c:cat>
          <c:val>
            <c:numRef>
              <c:f>'graficas 1 a 4'!$D$107:$D$124</c:f>
              <c:numCache>
                <c:formatCode>###0.0%</c:formatCode>
                <c:ptCount val="18"/>
                <c:pt idx="0">
                  <c:v>0.15789473684210525</c:v>
                </c:pt>
                <c:pt idx="1">
                  <c:v>0.16959064327485379</c:v>
                </c:pt>
                <c:pt idx="2">
                  <c:v>2.923976608187134E-2</c:v>
                </c:pt>
                <c:pt idx="3">
                  <c:v>0.59649122807017541</c:v>
                </c:pt>
                <c:pt idx="4">
                  <c:v>1.1695906432748537E-2</c:v>
                </c:pt>
                <c:pt idx="5">
                  <c:v>3.5087719298245612E-2</c:v>
                </c:pt>
                <c:pt idx="6">
                  <c:v>0.13450292397660818</c:v>
                </c:pt>
                <c:pt idx="7">
                  <c:v>0.19883040935672514</c:v>
                </c:pt>
                <c:pt idx="8">
                  <c:v>3.5087719298245612E-2</c:v>
                </c:pt>
                <c:pt idx="9">
                  <c:v>0.53801169590643272</c:v>
                </c:pt>
                <c:pt idx="10">
                  <c:v>5.847953216374268E-2</c:v>
                </c:pt>
                <c:pt idx="11">
                  <c:v>3.5087719298245612E-2</c:v>
                </c:pt>
                <c:pt idx="12">
                  <c:v>0.21052631578947367</c:v>
                </c:pt>
                <c:pt idx="13">
                  <c:v>0.19298245614035087</c:v>
                </c:pt>
                <c:pt idx="14">
                  <c:v>0.12865497076023391</c:v>
                </c:pt>
                <c:pt idx="15">
                  <c:v>5.2631578947368418E-2</c:v>
                </c:pt>
                <c:pt idx="16">
                  <c:v>0.29239766081871343</c:v>
                </c:pt>
                <c:pt idx="17">
                  <c:v>0.12280701754385964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A-481A-B7A2-D6D949A6B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414850768"/>
        <c:axId val="1414848848"/>
      </c:barChart>
      <c:catAx>
        <c:axId val="141485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4848848"/>
        <c:crosses val="autoZero"/>
        <c:auto val="1"/>
        <c:lblAlgn val="ctr"/>
        <c:lblOffset val="100"/>
        <c:noMultiLvlLbl val="0"/>
      </c:catAx>
      <c:valAx>
        <c:axId val="141484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1485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4. ¿Cuál es la razón principal por la que realiza las siguientes actividades?  Yoga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4411133902379848"/>
          <c:y val="0.14165820642978003"/>
          <c:w val="0.60618557974370846"/>
          <c:h val="0.78660484698295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'graficas 1 a 4'!$B$152:$C$162</c15:sqref>
                  </c15:fullRef>
                  <c15:levelRef>
                    <c15:sqref>'graficas 1 a 4'!$B$152:$B$162</c15:sqref>
                  </c15:levelRef>
                </c:ext>
              </c:extLst>
              <c:f>'graficas 1 a 4'!$B$152:$B$162</c:f>
              <c:strCache>
                <c:ptCount val="11"/>
                <c:pt idx="0">
                  <c:v>a. Yoga/Acompañar a otra persona</c:v>
                </c:pt>
                <c:pt idx="1">
                  <c:v>a. Yoga/Es gratis</c:v>
                </c:pt>
                <c:pt idx="2">
                  <c:v>a. Yoga/Ocio y recreación</c:v>
                </c:pt>
                <c:pt idx="3">
                  <c:v>a. Yoga/No la realiza</c:v>
                </c:pt>
                <c:pt idx="4">
                  <c:v>a. Yoga/Aumentar la seguridad propia</c:v>
                </c:pt>
                <c:pt idx="5">
                  <c:v>a. Yoga/Aumentar la confianza propia</c:v>
                </c:pt>
                <c:pt idx="6">
                  <c:v>a. Yoga/Tener momentos de calma</c:v>
                </c:pt>
                <c:pt idx="7">
                  <c:v>a. Yoga/Mantenerse activa(o)</c:v>
                </c:pt>
                <c:pt idx="8">
                  <c:v>a. Yoga/Satisfacción y felicidad</c:v>
                </c:pt>
                <c:pt idx="9">
                  <c:v>a. Yoga/Disminuir el estrés</c:v>
                </c:pt>
                <c:pt idx="10">
                  <c:v>a. Yoga/Tener tranquilidad</c:v>
                </c:pt>
              </c:strCache>
            </c:strRef>
          </c:cat>
          <c:val>
            <c:numRef>
              <c:f>'graficas 1 a 4'!$D$152:$D$162</c:f>
              <c:numCache>
                <c:formatCode>###0.0%</c:formatCode>
                <c:ptCount val="11"/>
                <c:pt idx="0">
                  <c:v>9.9415204678362568E-2</c:v>
                </c:pt>
                <c:pt idx="1">
                  <c:v>0.10526315789473684</c:v>
                </c:pt>
                <c:pt idx="2">
                  <c:v>0.14035087719298245</c:v>
                </c:pt>
                <c:pt idx="3">
                  <c:v>0.15789473684210525</c:v>
                </c:pt>
                <c:pt idx="4">
                  <c:v>0.2046783625730994</c:v>
                </c:pt>
                <c:pt idx="5">
                  <c:v>0.23976608187134502</c:v>
                </c:pt>
                <c:pt idx="6">
                  <c:v>0.30409356725146197</c:v>
                </c:pt>
                <c:pt idx="7">
                  <c:v>0.33333333333333326</c:v>
                </c:pt>
                <c:pt idx="8">
                  <c:v>0.40350877192982454</c:v>
                </c:pt>
                <c:pt idx="9">
                  <c:v>0.41520467836257313</c:v>
                </c:pt>
                <c:pt idx="10">
                  <c:v>0.47368421052631576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3-4CFF-9A92-7A652B454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92383200"/>
        <c:axId val="1392385120"/>
      </c:barChart>
      <c:catAx>
        <c:axId val="139238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2385120"/>
        <c:crosses val="autoZero"/>
        <c:auto val="1"/>
        <c:lblAlgn val="ctr"/>
        <c:lblOffset val="100"/>
        <c:noMultiLvlLbl val="0"/>
      </c:catAx>
      <c:valAx>
        <c:axId val="139238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2383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Estrato de la vivienda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GrafiDemog'!$C$10:$C$16</c:f>
              <c:str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Ns/Nr</c:v>
                </c:pt>
              </c:strCache>
            </c:strRef>
          </c:cat>
          <c:val>
            <c:numRef>
              <c:f>' GrafiDemog'!$D$10:$D$16</c:f>
              <c:numCache>
                <c:formatCode>###0.0%</c:formatCode>
                <c:ptCount val="7"/>
                <c:pt idx="0">
                  <c:v>3.5087719298245612E-2</c:v>
                </c:pt>
                <c:pt idx="1">
                  <c:v>0.36257309941520466</c:v>
                </c:pt>
                <c:pt idx="2">
                  <c:v>0.31578947368421051</c:v>
                </c:pt>
                <c:pt idx="3">
                  <c:v>0.19298245614035087</c:v>
                </c:pt>
                <c:pt idx="4">
                  <c:v>6.4327485380116955E-2</c:v>
                </c:pt>
                <c:pt idx="5" formatCode="####.0%">
                  <c:v>5.8479532163742687E-3</c:v>
                </c:pt>
                <c:pt idx="6">
                  <c:v>2.3391812865497075E-2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2-491F-8E20-DE6B9406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87541744"/>
        <c:axId val="1387542160"/>
      </c:barChart>
      <c:catAx>
        <c:axId val="138754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87542160"/>
        <c:crosses val="autoZero"/>
        <c:auto val="1"/>
        <c:lblAlgn val="ctr"/>
        <c:lblOffset val="100"/>
        <c:noMultiLvlLbl val="0"/>
      </c:catAx>
      <c:valAx>
        <c:axId val="1387542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8754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4. ¿Cuál es la razón principal por la que realiza las siguientes actividades?  Meditación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6112593231782103"/>
          <c:y val="0.16402777777777777"/>
          <c:w val="0.59386138376538544"/>
          <c:h val="0.737832093904928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'graficas 1 a 4'!$D$165</c:f>
              <c:strCache>
                <c:ptCount val="1"/>
                <c:pt idx="0">
                  <c:v>% del N de columna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'graficas 1 a 4'!$B$166:$C$176</c15:sqref>
                  </c15:fullRef>
                  <c15:levelRef>
                    <c15:sqref>'graficas 1 a 4'!$B$166:$B$176</c15:sqref>
                  </c15:levelRef>
                </c:ext>
              </c:extLst>
              <c:f>'graficas 1 a 4'!$B$166:$B$176</c:f>
              <c:strCache>
                <c:ptCount val="11"/>
                <c:pt idx="0">
                  <c:v>b. Meditación/Es gratis</c:v>
                </c:pt>
                <c:pt idx="1">
                  <c:v>b. Meditación/Acompañar a otra persona</c:v>
                </c:pt>
                <c:pt idx="2">
                  <c:v>b. Meditación/Ocio y recreación</c:v>
                </c:pt>
                <c:pt idx="3">
                  <c:v>b. Meditación/No la realiza</c:v>
                </c:pt>
                <c:pt idx="4">
                  <c:v>b. Meditación/Mantenerse activa(o)</c:v>
                </c:pt>
                <c:pt idx="5">
                  <c:v>b. Meditación/Aumentar la confianza propia</c:v>
                </c:pt>
                <c:pt idx="6">
                  <c:v>b. Meditación/Aumentar la seguridad propia</c:v>
                </c:pt>
                <c:pt idx="7">
                  <c:v>b. Meditación/Satisfacción y felicidad</c:v>
                </c:pt>
                <c:pt idx="8">
                  <c:v>b. Meditación/Tener momentos de calma</c:v>
                </c:pt>
                <c:pt idx="9">
                  <c:v>b. Meditación/Disminuir el estrés</c:v>
                </c:pt>
                <c:pt idx="10">
                  <c:v>b. Meditación/Tener tranquilidad</c:v>
                </c:pt>
              </c:strCache>
            </c:strRef>
          </c:cat>
          <c:val>
            <c:numRef>
              <c:f>'graficas 1 a 4'!$D$166:$D$176</c:f>
              <c:numCache>
                <c:formatCode>###0.0%</c:formatCode>
                <c:ptCount val="11"/>
                <c:pt idx="0">
                  <c:v>7.6023391812865493E-2</c:v>
                </c:pt>
                <c:pt idx="1">
                  <c:v>0.11695906432748536</c:v>
                </c:pt>
                <c:pt idx="2">
                  <c:v>0.14035087719298245</c:v>
                </c:pt>
                <c:pt idx="3">
                  <c:v>0.1871345029239766</c:v>
                </c:pt>
                <c:pt idx="4">
                  <c:v>0.19883040935672514</c:v>
                </c:pt>
                <c:pt idx="5">
                  <c:v>0.2046783625730994</c:v>
                </c:pt>
                <c:pt idx="6">
                  <c:v>0.21637426900584797</c:v>
                </c:pt>
                <c:pt idx="7">
                  <c:v>0.25730994152046782</c:v>
                </c:pt>
                <c:pt idx="8">
                  <c:v>0.35672514619883039</c:v>
                </c:pt>
                <c:pt idx="9">
                  <c:v>0.38596491228070173</c:v>
                </c:pt>
                <c:pt idx="10">
                  <c:v>0.56140350877192979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E-4BFA-9674-8360D58AE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698602352"/>
        <c:axId val="1698612912"/>
      </c:barChart>
      <c:catAx>
        <c:axId val="1698602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8612912"/>
        <c:crosses val="autoZero"/>
        <c:auto val="1"/>
        <c:lblAlgn val="ctr"/>
        <c:lblOffset val="100"/>
        <c:noMultiLvlLbl val="0"/>
      </c:catAx>
      <c:valAx>
        <c:axId val="169861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860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4. ¿Cuál es la razón principal por la que realiza las siguientes actividades?</a:t>
            </a:r>
          </a:p>
          <a:p>
            <a:pPr>
              <a:defRPr/>
            </a:pPr>
            <a:r>
              <a:rPr lang="es-CO" sz="1100"/>
              <a:t>Tai-Chi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7442512518699672"/>
          <c:y val="0.22620370370370371"/>
          <c:w val="0.57510843567762215"/>
          <c:h val="0.675656167979002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'graficas 1 a 4'!$B$179:$C$189</c15:sqref>
                  </c15:fullRef>
                  <c15:levelRef>
                    <c15:sqref>'graficas 1 a 4'!$B$179:$B$189</c15:sqref>
                  </c15:levelRef>
                </c:ext>
              </c:extLst>
              <c:f>'graficas 1 a 4'!$B$179:$B$189</c:f>
              <c:strCache>
                <c:ptCount val="11"/>
                <c:pt idx="0">
                  <c:v>c. Tai - Chi/Acompañar a otra persona</c:v>
                </c:pt>
                <c:pt idx="1">
                  <c:v>c. Tai - Chi/Aumentar la seguridad propia</c:v>
                </c:pt>
                <c:pt idx="2">
                  <c:v>c. Tai - Chi/Tener momentos de calma</c:v>
                </c:pt>
                <c:pt idx="3">
                  <c:v>c. Tai - Chi/Es gratis</c:v>
                </c:pt>
                <c:pt idx="4">
                  <c:v>c. Tai - Chi/Satisfacción y felicidad</c:v>
                </c:pt>
                <c:pt idx="5">
                  <c:v>c. Tai - Chi/Mantenerse activa(o)</c:v>
                </c:pt>
                <c:pt idx="6">
                  <c:v>c. Tai - Chi/Disminuir el estrés</c:v>
                </c:pt>
                <c:pt idx="7">
                  <c:v>c. Tai - Chi/Aumentar la confianza propia</c:v>
                </c:pt>
                <c:pt idx="8">
                  <c:v>c. Tai - Chi/Ocio y recreación</c:v>
                </c:pt>
                <c:pt idx="9">
                  <c:v>c. Tai - Chi/Tener tranquilidad</c:v>
                </c:pt>
                <c:pt idx="10">
                  <c:v>c. Tai - Chi/No la realiza</c:v>
                </c:pt>
              </c:strCache>
            </c:strRef>
          </c:cat>
          <c:val>
            <c:numRef>
              <c:f>'graficas 1 a 4'!$D$179:$D$189</c:f>
              <c:numCache>
                <c:formatCode>###0.0%</c:formatCode>
                <c:ptCount val="11"/>
                <c:pt idx="0" formatCode="####.0%">
                  <c:v>5.8479532163742687E-3</c:v>
                </c:pt>
                <c:pt idx="1">
                  <c:v>1.7543859649122806E-2</c:v>
                </c:pt>
                <c:pt idx="2">
                  <c:v>2.923976608187134E-2</c:v>
                </c:pt>
                <c:pt idx="3">
                  <c:v>3.5087719298245612E-2</c:v>
                </c:pt>
                <c:pt idx="4">
                  <c:v>4.6783625730994149E-2</c:v>
                </c:pt>
                <c:pt idx="5">
                  <c:v>7.0175438596491224E-2</c:v>
                </c:pt>
                <c:pt idx="6">
                  <c:v>8.1871345029239762E-2</c:v>
                </c:pt>
                <c:pt idx="7">
                  <c:v>8.1871345029239762E-2</c:v>
                </c:pt>
                <c:pt idx="8">
                  <c:v>0.10526315789473684</c:v>
                </c:pt>
                <c:pt idx="9">
                  <c:v>0.14035087719298245</c:v>
                </c:pt>
                <c:pt idx="10">
                  <c:v>0.68421052631578949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C-4B18-B275-CC4F0BF4F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714960096"/>
        <c:axId val="1714960576"/>
      </c:barChart>
      <c:catAx>
        <c:axId val="171496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4960576"/>
        <c:crosses val="autoZero"/>
        <c:auto val="1"/>
        <c:lblAlgn val="ctr"/>
        <c:lblOffset val="100"/>
        <c:noMultiLvlLbl val="0"/>
      </c:catAx>
      <c:valAx>
        <c:axId val="1714960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496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4. ¿Cuál es la razón principal por la que realiza las siguientes actividades? Chi-kung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'graficas 1 a 4'!$B$192:$C$202</c15:sqref>
                  </c15:fullRef>
                  <c15:levelRef>
                    <c15:sqref>'graficas 1 a 4'!$B$192:$B$202</c15:sqref>
                  </c15:levelRef>
                </c:ext>
              </c:extLst>
              <c:f>'graficas 1 a 4'!$B$192:$B$202</c:f>
              <c:strCache>
                <c:ptCount val="11"/>
                <c:pt idx="0">
                  <c:v>d. Chi - kung/Acompañar a otra persona</c:v>
                </c:pt>
                <c:pt idx="1">
                  <c:v>d. Chi - kung/Es gratis</c:v>
                </c:pt>
                <c:pt idx="2">
                  <c:v>d. Chi - kung/Tener momentos de calma</c:v>
                </c:pt>
                <c:pt idx="3">
                  <c:v>d. Chi - kung/Satisfacción y felicidad</c:v>
                </c:pt>
                <c:pt idx="4">
                  <c:v>d. Chi - kung/Aumentar la confianza propia</c:v>
                </c:pt>
                <c:pt idx="5">
                  <c:v>d. Chi - kung/Mantenerse activa(o)</c:v>
                </c:pt>
                <c:pt idx="6">
                  <c:v>d. Chi - kung/Aumentar la seguridad propia</c:v>
                </c:pt>
                <c:pt idx="7">
                  <c:v>d. Chi - kung/Ocio y recreación</c:v>
                </c:pt>
                <c:pt idx="8">
                  <c:v>d. Chi - kung/Disminuir el estrés</c:v>
                </c:pt>
                <c:pt idx="9">
                  <c:v>d. Chi - kung/Tener tranquilidad</c:v>
                </c:pt>
                <c:pt idx="10">
                  <c:v>d. Chi - kung/No la realiza</c:v>
                </c:pt>
              </c:strCache>
            </c:strRef>
          </c:cat>
          <c:val>
            <c:numRef>
              <c:f>'graficas 1 a 4'!$D$192:$D$202</c:f>
              <c:numCache>
                <c:formatCode>###0.0%</c:formatCode>
                <c:ptCount val="11"/>
                <c:pt idx="0">
                  <c:v>1.1695906432748537E-2</c:v>
                </c:pt>
                <c:pt idx="1">
                  <c:v>1.7543859649122806E-2</c:v>
                </c:pt>
                <c:pt idx="2">
                  <c:v>1.7543859649122806E-2</c:v>
                </c:pt>
                <c:pt idx="3">
                  <c:v>3.5087719298245612E-2</c:v>
                </c:pt>
                <c:pt idx="4">
                  <c:v>4.0935672514619881E-2</c:v>
                </c:pt>
                <c:pt idx="5">
                  <c:v>5.2631578947368418E-2</c:v>
                </c:pt>
                <c:pt idx="6">
                  <c:v>5.847953216374268E-2</c:v>
                </c:pt>
                <c:pt idx="7">
                  <c:v>6.4327485380116955E-2</c:v>
                </c:pt>
                <c:pt idx="8">
                  <c:v>7.6023391812865493E-2</c:v>
                </c:pt>
                <c:pt idx="9">
                  <c:v>8.771929824561403E-2</c:v>
                </c:pt>
                <c:pt idx="10">
                  <c:v>0.81286549707602351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2-4DA0-874E-7F80A5B25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695679648"/>
        <c:axId val="1338390016"/>
      </c:barChart>
      <c:catAx>
        <c:axId val="1695679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8390016"/>
        <c:crosses val="autoZero"/>
        <c:auto val="1"/>
        <c:lblAlgn val="ctr"/>
        <c:lblOffset val="100"/>
        <c:noMultiLvlLbl val="0"/>
      </c:catAx>
      <c:valAx>
        <c:axId val="133839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567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T4. ¿Cuál es la razón principal por la que realiza las siguientes actividades?</a:t>
            </a:r>
            <a:r>
              <a:rPr lang="es-CO" sz="1100" baseline="0"/>
              <a:t> Artes marciales - karate / taekwondo</a:t>
            </a:r>
            <a:endParaRPr lang="es-CO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'graficas 1 a 4'!$B$205:$C$214</c15:sqref>
                  </c15:fullRef>
                  <c15:levelRef>
                    <c15:sqref>'graficas 1 a 4'!$B$205:$B$214</c15:sqref>
                  </c15:levelRef>
                </c:ext>
              </c:extLst>
              <c:f>'graficas 1 a 4'!$B$205:$B$214</c:f>
              <c:strCache>
                <c:ptCount val="10"/>
                <c:pt idx="0">
                  <c:v>e. Artes marciales - karate / taekwondo/Es gratis</c:v>
                </c:pt>
                <c:pt idx="1">
                  <c:v>e. Artes marciales - karate / taekwondo/Tener tranquilidad</c:v>
                </c:pt>
                <c:pt idx="2">
                  <c:v>e. Artes marciales - karate / taekwondo/Tener momentos de calma</c:v>
                </c:pt>
                <c:pt idx="3">
                  <c:v>e. Artes marciales - karate / taekwondo/Satisfacción y felicidad</c:v>
                </c:pt>
                <c:pt idx="4">
                  <c:v>e. Artes marciales - karate / taekwondo/Aumentar la seguridad propia</c:v>
                </c:pt>
                <c:pt idx="5">
                  <c:v>e. Artes marciales - karate / taekwondo/Aumentar la confianza propia</c:v>
                </c:pt>
                <c:pt idx="6">
                  <c:v>e. Artes marciales - karate / taekwondo/Disminuir el estrés</c:v>
                </c:pt>
                <c:pt idx="7">
                  <c:v>e. Artes marciales - karate / taekwondo/Mantenerse activa(o)</c:v>
                </c:pt>
                <c:pt idx="8">
                  <c:v>e. Artes marciales - karate / taekwondo/Ocio y recreación</c:v>
                </c:pt>
                <c:pt idx="9">
                  <c:v>e. Artes marciales - karate / taekwondo/No la realiza</c:v>
                </c:pt>
              </c:strCache>
            </c:strRef>
          </c:cat>
          <c:val>
            <c:numRef>
              <c:f>'graficas 1 a 4'!$D$205:$D$214</c:f>
              <c:numCache>
                <c:formatCode>###0.0%</c:formatCode>
                <c:ptCount val="10"/>
                <c:pt idx="0">
                  <c:v>1.1695906432748537E-2</c:v>
                </c:pt>
                <c:pt idx="1">
                  <c:v>3.5087719298245612E-2</c:v>
                </c:pt>
                <c:pt idx="2">
                  <c:v>8.771929824561403E-2</c:v>
                </c:pt>
                <c:pt idx="3">
                  <c:v>8.771929824561403E-2</c:v>
                </c:pt>
                <c:pt idx="4">
                  <c:v>9.3567251461988299E-2</c:v>
                </c:pt>
                <c:pt idx="5">
                  <c:v>9.9415204678362568E-2</c:v>
                </c:pt>
                <c:pt idx="6">
                  <c:v>0.11695906432748536</c:v>
                </c:pt>
                <c:pt idx="7">
                  <c:v>0.13450292397660818</c:v>
                </c:pt>
                <c:pt idx="8">
                  <c:v>0.14035087719298245</c:v>
                </c:pt>
                <c:pt idx="9">
                  <c:v>0.63157894736842102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8-4D1F-80A4-3728BB029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718934064"/>
        <c:axId val="1718932144"/>
      </c:barChart>
      <c:catAx>
        <c:axId val="1718934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8932144"/>
        <c:crosses val="autoZero"/>
        <c:auto val="1"/>
        <c:lblAlgn val="ctr"/>
        <c:lblOffset val="100"/>
        <c:noMultiLvlLbl val="0"/>
      </c:catAx>
      <c:valAx>
        <c:axId val="1718932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1893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4. ¿Cuál es la razón principal por la que realiza las siguientes actividades? Aikido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'graficas 1 a 4'!$B$218:$C$223</c15:sqref>
                  </c15:fullRef>
                  <c15:levelRef>
                    <c15:sqref>'graficas 1 a 4'!$B$218:$B$223</c15:sqref>
                  </c15:levelRef>
                </c:ext>
              </c:extLst>
              <c:f>'graficas 1 a 4'!$B$218:$B$223</c:f>
              <c:strCache>
                <c:ptCount val="6"/>
                <c:pt idx="0">
                  <c:v>f. Aikido/Tener tranquilidad</c:v>
                </c:pt>
                <c:pt idx="1">
                  <c:v>f. Aikido/Ocio y recreación</c:v>
                </c:pt>
                <c:pt idx="2">
                  <c:v>f. Aikido/Tener momentos de calma</c:v>
                </c:pt>
                <c:pt idx="3">
                  <c:v>f. Aikido/Es gratis</c:v>
                </c:pt>
                <c:pt idx="4">
                  <c:v>f. Aikido/Disminuir el estrés</c:v>
                </c:pt>
                <c:pt idx="5">
                  <c:v>f. Aikido/No la realiza</c:v>
                </c:pt>
              </c:strCache>
            </c:strRef>
          </c:cat>
          <c:val>
            <c:numRef>
              <c:f>'graficas 1 a 4'!$D$218:$D$223</c:f>
              <c:numCache>
                <c:formatCode>###0.0%</c:formatCode>
                <c:ptCount val="6"/>
                <c:pt idx="0">
                  <c:v>1.7543859649122806E-2</c:v>
                </c:pt>
                <c:pt idx="1">
                  <c:v>2.3391812865497075E-2</c:v>
                </c:pt>
                <c:pt idx="2">
                  <c:v>6.4327485380116955E-2</c:v>
                </c:pt>
                <c:pt idx="3">
                  <c:v>0.12280701754385964</c:v>
                </c:pt>
                <c:pt idx="4">
                  <c:v>0.15789473684210525</c:v>
                </c:pt>
                <c:pt idx="5">
                  <c:v>0.74269005847953229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5-4E86-B6A3-700996885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0061424"/>
        <c:axId val="1720059024"/>
      </c:barChart>
      <c:catAx>
        <c:axId val="1720061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0059024"/>
        <c:crosses val="autoZero"/>
        <c:auto val="1"/>
        <c:lblAlgn val="ctr"/>
        <c:lblOffset val="100"/>
        <c:noMultiLvlLbl val="0"/>
      </c:catAx>
      <c:valAx>
        <c:axId val="1720059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006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4. ¿Cuál es la razón principal por la que realiza las siguientes actividades? Danza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'graficas 1 a 4'!$B$226:$C$236</c15:sqref>
                  </c15:fullRef>
                  <c15:levelRef>
                    <c15:sqref>'graficas 1 a 4'!$B$226:$B$236</c15:sqref>
                  </c15:levelRef>
                </c:ext>
              </c:extLst>
              <c:f>'graficas 1 a 4'!$B$226:$B$236</c:f>
              <c:strCache>
                <c:ptCount val="11"/>
                <c:pt idx="0">
                  <c:v>g. Danza/Es gratis</c:v>
                </c:pt>
                <c:pt idx="1">
                  <c:v>g. Danza/Acompañar a otra persona</c:v>
                </c:pt>
                <c:pt idx="2">
                  <c:v>g. Danza/Aumentar la seguridad propia</c:v>
                </c:pt>
                <c:pt idx="3">
                  <c:v>g. Danza/Tener momentos de calma</c:v>
                </c:pt>
                <c:pt idx="4">
                  <c:v>g. Danza/Aumentar la confianza propia</c:v>
                </c:pt>
                <c:pt idx="5">
                  <c:v>g. Danza/Tener tranquilidad</c:v>
                </c:pt>
                <c:pt idx="6">
                  <c:v>g. Danza/Disminuir el estrés</c:v>
                </c:pt>
                <c:pt idx="7">
                  <c:v>g. Danza/Ocio y recreación</c:v>
                </c:pt>
                <c:pt idx="8">
                  <c:v>g. Danza/No la realiza</c:v>
                </c:pt>
                <c:pt idx="9">
                  <c:v>g. Danza/Satisfacción y felicidad</c:v>
                </c:pt>
                <c:pt idx="10">
                  <c:v>g. Danza/Mantenerse activa(o)</c:v>
                </c:pt>
              </c:strCache>
            </c:strRef>
          </c:cat>
          <c:val>
            <c:numRef>
              <c:f>'graficas 1 a 4'!$D$226:$D$236</c:f>
              <c:numCache>
                <c:formatCode>###0.0%</c:formatCode>
                <c:ptCount val="11"/>
                <c:pt idx="0">
                  <c:v>9.9415204678362568E-2</c:v>
                </c:pt>
                <c:pt idx="1">
                  <c:v>0.12865497076023391</c:v>
                </c:pt>
                <c:pt idx="2">
                  <c:v>0.18128654970760233</c:v>
                </c:pt>
                <c:pt idx="3">
                  <c:v>0.1871345029239766</c:v>
                </c:pt>
                <c:pt idx="4">
                  <c:v>0.19883040935672514</c:v>
                </c:pt>
                <c:pt idx="5">
                  <c:v>0.19883040935672514</c:v>
                </c:pt>
                <c:pt idx="6">
                  <c:v>0.25730994152046782</c:v>
                </c:pt>
                <c:pt idx="7">
                  <c:v>0.26315789473684209</c:v>
                </c:pt>
                <c:pt idx="8">
                  <c:v>0.31578947368421051</c:v>
                </c:pt>
                <c:pt idx="9">
                  <c:v>0.33918128654970758</c:v>
                </c:pt>
                <c:pt idx="10">
                  <c:v>0.36257309941520466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C-4DC2-9112-85A161008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38389056"/>
        <c:axId val="1338389536"/>
      </c:barChart>
      <c:catAx>
        <c:axId val="1338389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8389536"/>
        <c:crosses val="autoZero"/>
        <c:auto val="1"/>
        <c:lblAlgn val="ctr"/>
        <c:lblOffset val="100"/>
        <c:noMultiLvlLbl val="0"/>
      </c:catAx>
      <c:valAx>
        <c:axId val="133838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3838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2. ¿Qué tan importante es para usted la práctica de esa actividad?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5570678074689484"/>
          <c:y val="7.6193732193732197E-2"/>
          <c:w val="0.80821972843945689"/>
          <c:h val="0.870932723153195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'graficas 1 a 4'!$B$63:$C$103</c:f>
              <c:multiLvlStrCache>
                <c:ptCount val="41"/>
                <c:lvl>
                  <c:pt idx="0">
                    <c:v>Importante</c:v>
                  </c:pt>
                  <c:pt idx="1">
                    <c:v>Muy Importante</c:v>
                  </c:pt>
                  <c:pt idx="2">
                    <c:v>No aplica</c:v>
                  </c:pt>
                  <c:pt idx="3">
                    <c:v>Ns/Nr</c:v>
                  </c:pt>
                  <c:pt idx="4">
                    <c:v>Poco Importante</c:v>
                  </c:pt>
                  <c:pt idx="5">
                    <c:v>Importante</c:v>
                  </c:pt>
                  <c:pt idx="6">
                    <c:v>Muy Importante</c:v>
                  </c:pt>
                  <c:pt idx="7">
                    <c:v>Nada Importante</c:v>
                  </c:pt>
                  <c:pt idx="8">
                    <c:v>No aplica</c:v>
                  </c:pt>
                  <c:pt idx="9">
                    <c:v>Ns/Nr</c:v>
                  </c:pt>
                  <c:pt idx="10">
                    <c:v>Poco Importante</c:v>
                  </c:pt>
                  <c:pt idx="11">
                    <c:v>Importante</c:v>
                  </c:pt>
                  <c:pt idx="12">
                    <c:v>Muy Importante</c:v>
                  </c:pt>
                  <c:pt idx="13">
                    <c:v>Nada Importante</c:v>
                  </c:pt>
                  <c:pt idx="14">
                    <c:v>No aplica</c:v>
                  </c:pt>
                  <c:pt idx="15">
                    <c:v>Ns/Nr</c:v>
                  </c:pt>
                  <c:pt idx="16">
                    <c:v>Poco Importante</c:v>
                  </c:pt>
                  <c:pt idx="17">
                    <c:v>Importante</c:v>
                  </c:pt>
                  <c:pt idx="18">
                    <c:v>Muy Importante</c:v>
                  </c:pt>
                  <c:pt idx="19">
                    <c:v>Nada Importante</c:v>
                  </c:pt>
                  <c:pt idx="20">
                    <c:v>No aplica</c:v>
                  </c:pt>
                  <c:pt idx="21">
                    <c:v>Ns/Nr</c:v>
                  </c:pt>
                  <c:pt idx="22">
                    <c:v>Poco Importante</c:v>
                  </c:pt>
                  <c:pt idx="23">
                    <c:v>Importante</c:v>
                  </c:pt>
                  <c:pt idx="24">
                    <c:v>Muy Importante</c:v>
                  </c:pt>
                  <c:pt idx="25">
                    <c:v>Nada Importante</c:v>
                  </c:pt>
                  <c:pt idx="26">
                    <c:v>No aplica</c:v>
                  </c:pt>
                  <c:pt idx="27">
                    <c:v>Ns/Nr</c:v>
                  </c:pt>
                  <c:pt idx="28">
                    <c:v>Poco Importante</c:v>
                  </c:pt>
                  <c:pt idx="29">
                    <c:v>Importante</c:v>
                  </c:pt>
                  <c:pt idx="30">
                    <c:v>Muy Importante</c:v>
                  </c:pt>
                  <c:pt idx="31">
                    <c:v>Nada Importante</c:v>
                  </c:pt>
                  <c:pt idx="32">
                    <c:v>No aplica</c:v>
                  </c:pt>
                  <c:pt idx="33">
                    <c:v>Ns/Nr</c:v>
                  </c:pt>
                  <c:pt idx="34">
                    <c:v>Poco Importante</c:v>
                  </c:pt>
                  <c:pt idx="35">
                    <c:v>Importante</c:v>
                  </c:pt>
                  <c:pt idx="36">
                    <c:v>Muy Importante</c:v>
                  </c:pt>
                  <c:pt idx="37">
                    <c:v>Nada Importante</c:v>
                  </c:pt>
                  <c:pt idx="38">
                    <c:v>No aplica</c:v>
                  </c:pt>
                  <c:pt idx="39">
                    <c:v>Ns/Nr</c:v>
                  </c:pt>
                  <c:pt idx="40">
                    <c:v>Poco Importante</c:v>
                  </c:pt>
                </c:lvl>
                <c:lvl>
                  <c:pt idx="0">
                    <c:v>Yoga</c:v>
                  </c:pt>
                  <c:pt idx="5">
                    <c:v> Meditación </c:v>
                  </c:pt>
                  <c:pt idx="11">
                    <c:v>Tai-chi</c:v>
                  </c:pt>
                  <c:pt idx="17">
                    <c:v>? Chi - kung</c:v>
                  </c:pt>
                  <c:pt idx="23">
                    <c:v> Artes marciales (karate, taekwondo)</c:v>
                  </c:pt>
                  <c:pt idx="29">
                    <c:v>Aikido</c:v>
                  </c:pt>
                  <c:pt idx="35">
                    <c:v> Danza</c:v>
                  </c:pt>
                </c:lvl>
              </c:multiLvlStrCache>
            </c:multiLvlStrRef>
          </c:cat>
          <c:val>
            <c:numRef>
              <c:f>'graficas 1 a 4'!$D$63:$D$103</c:f>
              <c:numCache>
                <c:formatCode>###0.0%</c:formatCode>
                <c:ptCount val="41"/>
                <c:pt idx="0">
                  <c:v>0.18128654970760233</c:v>
                </c:pt>
                <c:pt idx="1">
                  <c:v>0.55555555555555558</c:v>
                </c:pt>
                <c:pt idx="2">
                  <c:v>0.18128654970760233</c:v>
                </c:pt>
                <c:pt idx="3">
                  <c:v>7.6023391812865493E-2</c:v>
                </c:pt>
                <c:pt idx="4" formatCode="####.0%">
                  <c:v>5.8479532163742687E-3</c:v>
                </c:pt>
                <c:pt idx="5">
                  <c:v>0.15789473684210525</c:v>
                </c:pt>
                <c:pt idx="6">
                  <c:v>0.59064327485380119</c:v>
                </c:pt>
                <c:pt idx="7" formatCode="####.0%">
                  <c:v>5.8479532163742687E-3</c:v>
                </c:pt>
                <c:pt idx="8">
                  <c:v>0.17543859649122806</c:v>
                </c:pt>
                <c:pt idx="9">
                  <c:v>5.2631578947368418E-2</c:v>
                </c:pt>
                <c:pt idx="10">
                  <c:v>1.7543859649122806E-2</c:v>
                </c:pt>
                <c:pt idx="11">
                  <c:v>7.0175438596491224E-2</c:v>
                </c:pt>
                <c:pt idx="12">
                  <c:v>8.771929824561403E-2</c:v>
                </c:pt>
                <c:pt idx="13">
                  <c:v>1.1695906432748537E-2</c:v>
                </c:pt>
                <c:pt idx="14">
                  <c:v>0.6257309941520468</c:v>
                </c:pt>
                <c:pt idx="15">
                  <c:v>0.15789473684210525</c:v>
                </c:pt>
                <c:pt idx="16">
                  <c:v>4.6783625730994149E-2</c:v>
                </c:pt>
                <c:pt idx="17">
                  <c:v>4.0935672514619881E-2</c:v>
                </c:pt>
                <c:pt idx="18">
                  <c:v>5.847953216374268E-2</c:v>
                </c:pt>
                <c:pt idx="19">
                  <c:v>2.923976608187134E-2</c:v>
                </c:pt>
                <c:pt idx="20">
                  <c:v>0.76608187134502925</c:v>
                </c:pt>
                <c:pt idx="21">
                  <c:v>7.6023391812865493E-2</c:v>
                </c:pt>
                <c:pt idx="22">
                  <c:v>2.923976608187134E-2</c:v>
                </c:pt>
                <c:pt idx="23">
                  <c:v>0.1111111111111111</c:v>
                </c:pt>
                <c:pt idx="24">
                  <c:v>0.15789473684210525</c:v>
                </c:pt>
                <c:pt idx="25">
                  <c:v>2.923976608187134E-2</c:v>
                </c:pt>
                <c:pt idx="26">
                  <c:v>0.43859649122807015</c:v>
                </c:pt>
                <c:pt idx="27">
                  <c:v>0.24561403508771928</c:v>
                </c:pt>
                <c:pt idx="28">
                  <c:v>1.7543859649122806E-2</c:v>
                </c:pt>
                <c:pt idx="29">
                  <c:v>7.0175438596491224E-2</c:v>
                </c:pt>
                <c:pt idx="30">
                  <c:v>8.771929824561403E-2</c:v>
                </c:pt>
                <c:pt idx="31">
                  <c:v>1.1695906432748537E-2</c:v>
                </c:pt>
                <c:pt idx="32">
                  <c:v>0.49122807017543857</c:v>
                </c:pt>
                <c:pt idx="33">
                  <c:v>0.32748538011695905</c:v>
                </c:pt>
                <c:pt idx="34">
                  <c:v>1.1695906432748537E-2</c:v>
                </c:pt>
                <c:pt idx="35">
                  <c:v>0.19883040935672514</c:v>
                </c:pt>
                <c:pt idx="36">
                  <c:v>0.40350877192982454</c:v>
                </c:pt>
                <c:pt idx="37">
                  <c:v>1.1695906432748537E-2</c:v>
                </c:pt>
                <c:pt idx="38">
                  <c:v>0.26315789473684209</c:v>
                </c:pt>
                <c:pt idx="39">
                  <c:v>0.11695906432748536</c:v>
                </c:pt>
                <c:pt idx="40" formatCode="####.0%">
                  <c:v>5.8479532163742687E-3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E-4D07-9B41-E8183A6DD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695678688"/>
        <c:axId val="1695681088"/>
      </c:barChart>
      <c:catAx>
        <c:axId val="1695678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5681088"/>
        <c:crosses val="autoZero"/>
        <c:auto val="1"/>
        <c:lblAlgn val="ctr"/>
        <c:lblOffset val="100"/>
        <c:noMultiLvlLbl val="0"/>
      </c:catAx>
      <c:valAx>
        <c:axId val="169568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9567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Lugar de aplicación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34669072615923008"/>
          <c:y val="0.1506008583690987"/>
          <c:w val="0.59169816272965881"/>
          <c:h val="0.741252069886114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'graficas preguntas'!$C$1</c:f>
              <c:strCache>
                <c:ptCount val="1"/>
                <c:pt idx="0">
                  <c:v>% del N de columna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'graficas preguntas'!$A$2:$B$13</c:f>
              <c:multiLvlStrCache>
                <c:ptCount val="12"/>
                <c:lvl>
                  <c:pt idx="0">
                    <c:v>Bosa parque fundacional</c:v>
                  </c:pt>
                  <c:pt idx="1">
                    <c:v>Casona de la Danza</c:v>
                  </c:pt>
                  <c:pt idx="2">
                    <c:v>CDC Porvenir</c:v>
                  </c:pt>
                  <c:pt idx="3">
                    <c:v>Media Torta</c:v>
                  </c:pt>
                  <c:pt idx="4">
                    <c:v>Museo Nacional</c:v>
                  </c:pt>
                  <c:pt idx="5">
                    <c:v>Planetario</c:v>
                  </c:pt>
                  <c:pt idx="6">
                    <c:v>Plaza fundacional</c:v>
                  </c:pt>
                  <c:pt idx="7">
                    <c:v>Plaza La Santamaría</c:v>
                  </c:pt>
                  <c:pt idx="8">
                    <c:v>PPP Jazmín</c:v>
                  </c:pt>
                  <c:pt idx="9">
                    <c:v>PPP La Amistad</c:v>
                  </c:pt>
                  <c:pt idx="10">
                    <c:v>PPP San Cayetano</c:v>
                  </c:pt>
                  <c:pt idx="11">
                    <c:v>UniAndinos</c:v>
                  </c:pt>
                </c:lvl>
                <c:lvl>
                  <c:pt idx="0">
                    <c:v>Lugar de aplicación</c:v>
                  </c:pt>
                </c:lvl>
              </c:multiLvlStrCache>
            </c:multiLvlStrRef>
          </c:cat>
          <c:val>
            <c:numRef>
              <c:f>'graficas preguntas'!$C$2:$C$13</c:f>
              <c:numCache>
                <c:formatCode>###0.0%</c:formatCode>
                <c:ptCount val="12"/>
                <c:pt idx="0">
                  <c:v>0.26315789473684209</c:v>
                </c:pt>
                <c:pt idx="1">
                  <c:v>4.0935672514619881E-2</c:v>
                </c:pt>
                <c:pt idx="2">
                  <c:v>6.4327485380116955E-2</c:v>
                </c:pt>
                <c:pt idx="3">
                  <c:v>7.6023391812865493E-2</c:v>
                </c:pt>
                <c:pt idx="4">
                  <c:v>1.7543859649122806E-2</c:v>
                </c:pt>
                <c:pt idx="5">
                  <c:v>0.29239766081871343</c:v>
                </c:pt>
                <c:pt idx="6" formatCode="####.0%">
                  <c:v>5.8479532163742687E-3</c:v>
                </c:pt>
                <c:pt idx="7">
                  <c:v>0.15204678362573099</c:v>
                </c:pt>
                <c:pt idx="8">
                  <c:v>1.1695906432748537E-2</c:v>
                </c:pt>
                <c:pt idx="9">
                  <c:v>2.923976608187134E-2</c:v>
                </c:pt>
                <c:pt idx="10" formatCode="####.0%">
                  <c:v>5.8479532163742687E-3</c:v>
                </c:pt>
                <c:pt idx="11">
                  <c:v>4.0935672514619881E-2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5-4FB8-AF96-75E1244D5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73640624"/>
        <c:axId val="1373641456"/>
      </c:barChart>
      <c:catAx>
        <c:axId val="1373640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3641456"/>
        <c:crosses val="autoZero"/>
        <c:auto val="1"/>
        <c:lblAlgn val="ctr"/>
        <c:lblOffset val="100"/>
        <c:noMultiLvlLbl val="0"/>
      </c:catAx>
      <c:valAx>
        <c:axId val="137364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7364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Evento en el que participó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'graficas preguntas'!$C$17</c:f>
              <c:strCache>
                <c:ptCount val="1"/>
                <c:pt idx="0">
                  <c:v>% del N de columna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'graficas preguntas'!$A$18:$B$25</c:f>
              <c:multiLvlStrCache>
                <c:ptCount val="8"/>
                <c:lvl>
                  <c:pt idx="0">
                    <c:v>Antropología y Yoga, caminos para la comprensión</c:v>
                  </c:pt>
                  <c:pt idx="1">
                    <c:v>Cierre Festival Calma</c:v>
                  </c:pt>
                  <c:pt idx="2">
                    <c:v>Festival Calma en la ciudad</c:v>
                  </c:pt>
                  <c:pt idx="3">
                    <c:v>Lecturas</c:v>
                  </c:pt>
                  <c:pt idx="4">
                    <c:v>Taller Yoga Aikido</c:v>
                  </c:pt>
                  <c:pt idx="5">
                    <c:v>Yoga para Cuidadoras</c:v>
                  </c:pt>
                  <c:pt idx="6">
                    <c:v>Yoga para la vida</c:v>
                  </c:pt>
                  <c:pt idx="7">
                    <c:v>Yoga patrimonio inmaterial</c:v>
                  </c:pt>
                </c:lvl>
                <c:lvl>
                  <c:pt idx="0">
                    <c:v>Evento en el que participó</c:v>
                  </c:pt>
                </c:lvl>
              </c:multiLvlStrCache>
            </c:multiLvlStrRef>
          </c:cat>
          <c:val>
            <c:numRef>
              <c:f>'graficas preguntas'!$C$18:$C$25</c:f>
              <c:numCache>
                <c:formatCode>###0.0%</c:formatCode>
                <c:ptCount val="8"/>
                <c:pt idx="0">
                  <c:v>4.0935672514619881E-2</c:v>
                </c:pt>
                <c:pt idx="1">
                  <c:v>0.15204678362573099</c:v>
                </c:pt>
                <c:pt idx="2">
                  <c:v>0.391812865497076</c:v>
                </c:pt>
                <c:pt idx="3">
                  <c:v>1.1695906432748537E-2</c:v>
                </c:pt>
                <c:pt idx="4" formatCode="####.0%">
                  <c:v>5.8479532163742687E-3</c:v>
                </c:pt>
                <c:pt idx="5">
                  <c:v>6.4327485380116955E-2</c:v>
                </c:pt>
                <c:pt idx="6">
                  <c:v>4.0935672514619881E-2</c:v>
                </c:pt>
                <c:pt idx="7">
                  <c:v>0.29239766081871343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A6-4BC6-88B0-05343D262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81166944"/>
        <c:axId val="1381173184"/>
      </c:barChart>
      <c:catAx>
        <c:axId val="1381166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81173184"/>
        <c:crosses val="autoZero"/>
        <c:auto val="1"/>
        <c:lblAlgn val="ctr"/>
        <c:lblOffset val="100"/>
        <c:noMultiLvlLbl val="0"/>
      </c:catAx>
      <c:valAx>
        <c:axId val="138117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81166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5. ¿Cada cuanto práctica las siguientes actividades? Yoga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preguntas'!$B$30:$B$36</c:f>
              <c:strCache>
                <c:ptCount val="7"/>
                <c:pt idx="0">
                  <c:v>1 vez al mes </c:v>
                </c:pt>
                <c:pt idx="1">
                  <c:v>2 veces al mes </c:v>
                </c:pt>
                <c:pt idx="2">
                  <c:v>entre 3 y 4 veces al mes</c:v>
                </c:pt>
                <c:pt idx="3">
                  <c:v>entre 5 y 8 veces al mes </c:v>
                </c:pt>
                <c:pt idx="4">
                  <c:v>Más de 8 veces al mes</c:v>
                </c:pt>
                <c:pt idx="5">
                  <c:v>No aplica</c:v>
                </c:pt>
                <c:pt idx="6">
                  <c:v>No responde</c:v>
                </c:pt>
              </c:strCache>
            </c:strRef>
          </c:cat>
          <c:val>
            <c:numRef>
              <c:f>'graficas preguntas'!$C$30:$C$36</c:f>
              <c:numCache>
                <c:formatCode>###0.0%</c:formatCode>
                <c:ptCount val="7"/>
                <c:pt idx="0">
                  <c:v>0.22807017543859648</c:v>
                </c:pt>
                <c:pt idx="1">
                  <c:v>7.6023391812865493E-2</c:v>
                </c:pt>
                <c:pt idx="2">
                  <c:v>0.13450292397660818</c:v>
                </c:pt>
                <c:pt idx="3">
                  <c:v>8.1871345029239762E-2</c:v>
                </c:pt>
                <c:pt idx="4">
                  <c:v>0.26315789473684209</c:v>
                </c:pt>
                <c:pt idx="5">
                  <c:v>0.15789473684210525</c:v>
                </c:pt>
                <c:pt idx="6">
                  <c:v>5.847953216374268E-2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3-44E9-9ADB-439E27C0B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387534672"/>
        <c:axId val="1387535088"/>
      </c:barChart>
      <c:catAx>
        <c:axId val="1387534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87535088"/>
        <c:crosses val="autoZero"/>
        <c:auto val="1"/>
        <c:lblAlgn val="ctr"/>
        <c:lblOffset val="100"/>
        <c:noMultiLvlLbl val="0"/>
      </c:catAx>
      <c:valAx>
        <c:axId val="138753508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8753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Nivel Educativo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GrafiDemog'!$C$21:$C$30</c:f>
              <c:strCache>
                <c:ptCount val="10"/>
                <c:pt idx="0">
                  <c:v>Educación técnica/tecnológica</c:v>
                </c:pt>
                <c:pt idx="1">
                  <c:v>Ninguno</c:v>
                </c:pt>
                <c:pt idx="2">
                  <c:v>Ns/Nr</c:v>
                </c:pt>
                <c:pt idx="3">
                  <c:v>Postgrado</c:v>
                </c:pt>
                <c:pt idx="4">
                  <c:v>Primaria Completa</c:v>
                </c:pt>
                <c:pt idx="5">
                  <c:v>Primaria Incompleta</c:v>
                </c:pt>
                <c:pt idx="6">
                  <c:v>Secundaria Completa</c:v>
                </c:pt>
                <c:pt idx="7">
                  <c:v>Secundaria Incompleta</c:v>
                </c:pt>
                <c:pt idx="8">
                  <c:v>Universitaria Completa</c:v>
                </c:pt>
                <c:pt idx="9">
                  <c:v>Universitaria Incompleta</c:v>
                </c:pt>
              </c:strCache>
            </c:strRef>
          </c:cat>
          <c:val>
            <c:numRef>
              <c:f>' GrafiDemog'!$D$21:$D$30</c:f>
              <c:numCache>
                <c:formatCode>####.0%</c:formatCode>
                <c:ptCount val="10"/>
                <c:pt idx="0" formatCode="###0.0%">
                  <c:v>0.11695906432748536</c:v>
                </c:pt>
                <c:pt idx="1">
                  <c:v>5.8479532163742687E-3</c:v>
                </c:pt>
                <c:pt idx="2">
                  <c:v>5.8479532163742687E-3</c:v>
                </c:pt>
                <c:pt idx="3" formatCode="###0.0%">
                  <c:v>0.25730994152046782</c:v>
                </c:pt>
                <c:pt idx="4" formatCode="###0.0%">
                  <c:v>7.0175438596491224E-2</c:v>
                </c:pt>
                <c:pt idx="5" formatCode="###0.0%">
                  <c:v>1.1695906432748537E-2</c:v>
                </c:pt>
                <c:pt idx="6" formatCode="###0.0%">
                  <c:v>0.15789473684210525</c:v>
                </c:pt>
                <c:pt idx="7" formatCode="###0.0%">
                  <c:v>8.1871345029239762E-2</c:v>
                </c:pt>
                <c:pt idx="8" formatCode="###0.0%">
                  <c:v>0.25730994152046782</c:v>
                </c:pt>
                <c:pt idx="9" formatCode="###0.0%">
                  <c:v>3.5087719298245612E-2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F-4A54-9489-911F5DAB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7392927"/>
        <c:axId val="47390047"/>
      </c:barChart>
      <c:catAx>
        <c:axId val="473929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390047"/>
        <c:crosses val="autoZero"/>
        <c:auto val="1"/>
        <c:lblAlgn val="ctr"/>
        <c:lblOffset val="100"/>
        <c:noMultiLvlLbl val="0"/>
      </c:catAx>
      <c:valAx>
        <c:axId val="473900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7392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5. ¿Cada cuanto práctica las siguientes actividades? Meditación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preguntas'!$B$37:$B$43</c:f>
              <c:strCache>
                <c:ptCount val="7"/>
                <c:pt idx="0">
                  <c:v>1 vez al mes </c:v>
                </c:pt>
                <c:pt idx="1">
                  <c:v>2 veces al mes </c:v>
                </c:pt>
                <c:pt idx="2">
                  <c:v>entre 3 y 4 veces al mes</c:v>
                </c:pt>
                <c:pt idx="3">
                  <c:v>entre 5 y 8 veces al mes </c:v>
                </c:pt>
                <c:pt idx="4">
                  <c:v>Más de 8 veces al mes</c:v>
                </c:pt>
                <c:pt idx="5">
                  <c:v>No aplica</c:v>
                </c:pt>
                <c:pt idx="6">
                  <c:v>No responde</c:v>
                </c:pt>
              </c:strCache>
            </c:strRef>
          </c:cat>
          <c:val>
            <c:numRef>
              <c:f>'graficas preguntas'!$C$37:$C$43</c:f>
              <c:numCache>
                <c:formatCode>###0.0%</c:formatCode>
                <c:ptCount val="7"/>
                <c:pt idx="0">
                  <c:v>0.16374269005847952</c:v>
                </c:pt>
                <c:pt idx="1">
                  <c:v>6.4327485380116955E-2</c:v>
                </c:pt>
                <c:pt idx="2">
                  <c:v>0.11695906432748536</c:v>
                </c:pt>
                <c:pt idx="3">
                  <c:v>7.6023391812865493E-2</c:v>
                </c:pt>
                <c:pt idx="4">
                  <c:v>0.28654970760233917</c:v>
                </c:pt>
                <c:pt idx="5">
                  <c:v>0.1871345029239766</c:v>
                </c:pt>
                <c:pt idx="6">
                  <c:v>0.10526315789473684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BF-40E2-AC11-095C1CF53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686871104"/>
        <c:axId val="1686874848"/>
      </c:barChart>
      <c:catAx>
        <c:axId val="1686871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6874848"/>
        <c:crosses val="autoZero"/>
        <c:auto val="1"/>
        <c:lblAlgn val="ctr"/>
        <c:lblOffset val="100"/>
        <c:noMultiLvlLbl val="0"/>
      </c:catAx>
      <c:valAx>
        <c:axId val="1686874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687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5. ¿Cada cuanto práctica las siguientes actividades? Tai - chi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preguntas'!$B$44:$B$50</c:f>
              <c:strCache>
                <c:ptCount val="7"/>
                <c:pt idx="0">
                  <c:v>1 vez al mes </c:v>
                </c:pt>
                <c:pt idx="1">
                  <c:v>2 veces al mes </c:v>
                </c:pt>
                <c:pt idx="2">
                  <c:v>entre 3 y 4 veces al mes</c:v>
                </c:pt>
                <c:pt idx="3">
                  <c:v>entre 5 y 8 veces al mes </c:v>
                </c:pt>
                <c:pt idx="4">
                  <c:v>Más de 8 veces al mes</c:v>
                </c:pt>
                <c:pt idx="5">
                  <c:v>No aplica</c:v>
                </c:pt>
                <c:pt idx="6">
                  <c:v>No responde</c:v>
                </c:pt>
              </c:strCache>
            </c:strRef>
          </c:cat>
          <c:val>
            <c:numRef>
              <c:f>'graficas preguntas'!$C$44:$C$50</c:f>
              <c:numCache>
                <c:formatCode>###0.0%</c:formatCode>
                <c:ptCount val="7"/>
                <c:pt idx="0">
                  <c:v>4.0935672514619881E-2</c:v>
                </c:pt>
                <c:pt idx="1">
                  <c:v>1.1695906432748537E-2</c:v>
                </c:pt>
                <c:pt idx="2" formatCode="####.0%">
                  <c:v>5.8479532163742687E-3</c:v>
                </c:pt>
                <c:pt idx="3">
                  <c:v>1.7543859649122806E-2</c:v>
                </c:pt>
                <c:pt idx="4">
                  <c:v>1.7543859649122806E-2</c:v>
                </c:pt>
                <c:pt idx="5">
                  <c:v>0.68421052631578949</c:v>
                </c:pt>
                <c:pt idx="6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5B-4178-B1A0-4687C9400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5375776"/>
        <c:axId val="1835372032"/>
      </c:barChart>
      <c:catAx>
        <c:axId val="18353757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5372032"/>
        <c:crosses val="autoZero"/>
        <c:auto val="1"/>
        <c:lblAlgn val="ctr"/>
        <c:lblOffset val="100"/>
        <c:noMultiLvlLbl val="0"/>
      </c:catAx>
      <c:valAx>
        <c:axId val="18353720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5375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5. ¿Cada cuanto práctica las siguientes actividades? Chi - kung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preguntas'!$B$51:$B$56</c:f>
              <c:strCache>
                <c:ptCount val="6"/>
                <c:pt idx="0">
                  <c:v>1 vez al mes </c:v>
                </c:pt>
                <c:pt idx="1">
                  <c:v>entre 3 y 4 veces al mes</c:v>
                </c:pt>
                <c:pt idx="2">
                  <c:v>entre 5 y 8 veces al mes </c:v>
                </c:pt>
                <c:pt idx="3">
                  <c:v>Más de 8 veces al mes</c:v>
                </c:pt>
                <c:pt idx="4">
                  <c:v>No aplica</c:v>
                </c:pt>
                <c:pt idx="5">
                  <c:v>No responde</c:v>
                </c:pt>
              </c:strCache>
            </c:strRef>
          </c:cat>
          <c:val>
            <c:numRef>
              <c:f>'graficas preguntas'!$C$51:$C$56</c:f>
              <c:numCache>
                <c:formatCode>####.0%</c:formatCode>
                <c:ptCount val="6"/>
                <c:pt idx="0" formatCode="###0.0%">
                  <c:v>2.3391812865497075E-2</c:v>
                </c:pt>
                <c:pt idx="1">
                  <c:v>5.8479532163742687E-3</c:v>
                </c:pt>
                <c:pt idx="2" formatCode="###0.0%">
                  <c:v>1.7543859649122806E-2</c:v>
                </c:pt>
                <c:pt idx="3" formatCode="###0.0%">
                  <c:v>1.7543859649122806E-2</c:v>
                </c:pt>
                <c:pt idx="4" formatCode="###0.0%">
                  <c:v>0.81286549707602351</c:v>
                </c:pt>
                <c:pt idx="5" formatCode="###0.0%">
                  <c:v>0.12280701754385964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1-4487-BC93-BB4FC431A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1698752"/>
        <c:axId val="1921698336"/>
      </c:barChart>
      <c:catAx>
        <c:axId val="1921698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698336"/>
        <c:crosses val="autoZero"/>
        <c:auto val="1"/>
        <c:lblAlgn val="ctr"/>
        <c:lblOffset val="100"/>
        <c:noMultiLvlLbl val="0"/>
      </c:catAx>
      <c:valAx>
        <c:axId val="192169833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698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5. ¿Cada cuanto práctica las siguientes actividades? Artes marciales (karate-taekwondo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94582239720035"/>
          <c:y val="0.24587707786526689"/>
          <c:w val="0.64936220472440942"/>
          <c:h val="0.744451663821742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preguntas'!$B$57:$B$63</c:f>
              <c:strCache>
                <c:ptCount val="7"/>
                <c:pt idx="0">
                  <c:v>1 vez al mes </c:v>
                </c:pt>
                <c:pt idx="1">
                  <c:v>2 veces al mes </c:v>
                </c:pt>
                <c:pt idx="2">
                  <c:v>entre 3 y 4 veces al mes</c:v>
                </c:pt>
                <c:pt idx="3">
                  <c:v>entre 5 y 8 veces al mes </c:v>
                </c:pt>
                <c:pt idx="4">
                  <c:v>Más de 8 veces al mes</c:v>
                </c:pt>
                <c:pt idx="5">
                  <c:v>No aplica</c:v>
                </c:pt>
                <c:pt idx="6">
                  <c:v>No responde</c:v>
                </c:pt>
              </c:strCache>
            </c:strRef>
          </c:cat>
          <c:val>
            <c:numRef>
              <c:f>'graficas preguntas'!$C$57:$C$63</c:f>
              <c:numCache>
                <c:formatCode>####.0%</c:formatCode>
                <c:ptCount val="7"/>
                <c:pt idx="0" formatCode="###0.0%">
                  <c:v>3.5087719298245612E-2</c:v>
                </c:pt>
                <c:pt idx="1">
                  <c:v>5.8479532163742687E-3</c:v>
                </c:pt>
                <c:pt idx="2" formatCode="###0.0%">
                  <c:v>3.5087719298245612E-2</c:v>
                </c:pt>
                <c:pt idx="3">
                  <c:v>5.8479532163742687E-3</c:v>
                </c:pt>
                <c:pt idx="4" formatCode="###0.0%">
                  <c:v>1.7543859649122806E-2</c:v>
                </c:pt>
                <c:pt idx="5" formatCode="###0.0%">
                  <c:v>0.63157894736842102</c:v>
                </c:pt>
                <c:pt idx="6" formatCode="###0.0%">
                  <c:v>0.26900584795321636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D-435F-AB31-CD101B080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35365792"/>
        <c:axId val="1835364128"/>
      </c:barChart>
      <c:catAx>
        <c:axId val="1835365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5364128"/>
        <c:crosses val="autoZero"/>
        <c:auto val="1"/>
        <c:lblAlgn val="ctr"/>
        <c:lblOffset val="100"/>
        <c:noMultiLvlLbl val="0"/>
      </c:catAx>
      <c:valAx>
        <c:axId val="183536412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353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5. ¿Cada cuanto práctica las siguientes actividades? Artes marciales (Aikido)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preguntas'!$B$64:$B$67</c:f>
              <c:strCache>
                <c:ptCount val="4"/>
                <c:pt idx="0">
                  <c:v>1 vez al mes </c:v>
                </c:pt>
                <c:pt idx="1">
                  <c:v>entre 3 y 4 veces al mes</c:v>
                </c:pt>
                <c:pt idx="2">
                  <c:v>No aplica</c:v>
                </c:pt>
                <c:pt idx="3">
                  <c:v>No responde</c:v>
                </c:pt>
              </c:strCache>
            </c:strRef>
          </c:cat>
          <c:val>
            <c:numRef>
              <c:f>'graficas preguntas'!$C$64:$C$67</c:f>
              <c:numCache>
                <c:formatCode>###0.0%</c:formatCode>
                <c:ptCount val="4"/>
                <c:pt idx="0">
                  <c:v>2.3391812865497075E-2</c:v>
                </c:pt>
                <c:pt idx="1">
                  <c:v>1.7543859649122806E-2</c:v>
                </c:pt>
                <c:pt idx="2">
                  <c:v>0.74269005847953229</c:v>
                </c:pt>
                <c:pt idx="3">
                  <c:v>0.21637426900584797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E-433B-B00D-11143E3638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9476848"/>
        <c:axId val="1929464368"/>
      </c:barChart>
      <c:catAx>
        <c:axId val="1929476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9464368"/>
        <c:crosses val="autoZero"/>
        <c:auto val="1"/>
        <c:lblAlgn val="ctr"/>
        <c:lblOffset val="100"/>
        <c:noMultiLvlLbl val="0"/>
      </c:catAx>
      <c:valAx>
        <c:axId val="192946436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947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5. ¿Cada cuanto práctica las siguientes actividades? Danza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preguntas'!$B$68:$B$74</c:f>
              <c:strCache>
                <c:ptCount val="7"/>
                <c:pt idx="0">
                  <c:v>1 vez al mes </c:v>
                </c:pt>
                <c:pt idx="1">
                  <c:v>2 veces al mes </c:v>
                </c:pt>
                <c:pt idx="2">
                  <c:v>entre 3 y 4 veces al mes</c:v>
                </c:pt>
                <c:pt idx="3">
                  <c:v>entre 5 y 8 veces al mes </c:v>
                </c:pt>
                <c:pt idx="4">
                  <c:v>Más de 8 veces al mes</c:v>
                </c:pt>
                <c:pt idx="5">
                  <c:v>No aplica</c:v>
                </c:pt>
                <c:pt idx="6">
                  <c:v>No responde</c:v>
                </c:pt>
              </c:strCache>
            </c:strRef>
          </c:cat>
          <c:val>
            <c:numRef>
              <c:f>'graficas preguntas'!$C$68:$C$74</c:f>
              <c:numCache>
                <c:formatCode>###0.0%</c:formatCode>
                <c:ptCount val="7"/>
                <c:pt idx="0">
                  <c:v>0.13450292397660818</c:v>
                </c:pt>
                <c:pt idx="1">
                  <c:v>5.2631578947368418E-2</c:v>
                </c:pt>
                <c:pt idx="2">
                  <c:v>8.1871345029239762E-2</c:v>
                </c:pt>
                <c:pt idx="3">
                  <c:v>4.6783625730994149E-2</c:v>
                </c:pt>
                <c:pt idx="4">
                  <c:v>0.15789473684210525</c:v>
                </c:pt>
                <c:pt idx="5">
                  <c:v>0.31578947368421051</c:v>
                </c:pt>
                <c:pt idx="6">
                  <c:v>0.21052631578947367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F5-49E9-AB83-088E08E21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87535504"/>
        <c:axId val="1387533424"/>
      </c:barChart>
      <c:catAx>
        <c:axId val="13875355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87533424"/>
        <c:crosses val="autoZero"/>
        <c:auto val="1"/>
        <c:lblAlgn val="ctr"/>
        <c:lblOffset val="100"/>
        <c:noMultiLvlLbl val="0"/>
      </c:catAx>
      <c:valAx>
        <c:axId val="138753342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8753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6.¿Qué tan importante cree usted que es cultivar la calma en su vida?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preguntas'!$B$78:$B$80</c:f>
              <c:strCache>
                <c:ptCount val="3"/>
                <c:pt idx="0">
                  <c:v>Importante</c:v>
                </c:pt>
                <c:pt idx="1">
                  <c:v>Muy importante</c:v>
                </c:pt>
                <c:pt idx="2">
                  <c:v>NS/NR</c:v>
                </c:pt>
              </c:strCache>
            </c:strRef>
          </c:cat>
          <c:val>
            <c:numRef>
              <c:f>'graficas preguntas'!$C$78:$C$80</c:f>
              <c:numCache>
                <c:formatCode>###0.0%</c:formatCode>
                <c:ptCount val="3"/>
                <c:pt idx="0">
                  <c:v>0.19298245614035087</c:v>
                </c:pt>
                <c:pt idx="1">
                  <c:v>0.80116959064327486</c:v>
                </c:pt>
                <c:pt idx="2" formatCode="####.0%">
                  <c:v>5.8479532163742687E-3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1-432C-8E27-BE33A8EE1E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86872352"/>
        <c:axId val="1686869440"/>
      </c:barChart>
      <c:catAx>
        <c:axId val="1686872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6869440"/>
        <c:crosses val="autoZero"/>
        <c:auto val="1"/>
        <c:lblAlgn val="ctr"/>
        <c:lblOffset val="100"/>
        <c:noMultiLvlLbl val="0"/>
      </c:catAx>
      <c:valAx>
        <c:axId val="1686869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8687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8. ¿Qué tan importante es para usted el bienestar físico?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'graficas preguntas'!$C$208</c:f>
              <c:strCache>
                <c:ptCount val="1"/>
                <c:pt idx="0">
                  <c:v>% del N de columna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'graficas preguntas'!$A$209:$B$212</c15:sqref>
                  </c15:fullRef>
                  <c15:levelRef>
                    <c15:sqref>'graficas preguntas'!$B$209:$B$212</c15:sqref>
                  </c15:levelRef>
                </c:ext>
              </c:extLst>
              <c:f>'graficas preguntas'!$B$209:$B$212</c:f>
              <c:strCache>
                <c:ptCount val="4"/>
                <c:pt idx="0">
                  <c:v>Importante</c:v>
                </c:pt>
                <c:pt idx="1">
                  <c:v>Muy importante</c:v>
                </c:pt>
                <c:pt idx="2">
                  <c:v>Ns/Nr</c:v>
                </c:pt>
                <c:pt idx="3">
                  <c:v>Poco importante</c:v>
                </c:pt>
              </c:strCache>
            </c:strRef>
          </c:cat>
          <c:val>
            <c:numRef>
              <c:f>'graficas preguntas'!$C$209:$C$212</c:f>
              <c:numCache>
                <c:formatCode>###0.0%</c:formatCode>
                <c:ptCount val="4"/>
                <c:pt idx="0">
                  <c:v>0.24561403508771928</c:v>
                </c:pt>
                <c:pt idx="1">
                  <c:v>0.73099415204678364</c:v>
                </c:pt>
                <c:pt idx="2">
                  <c:v>1.7543859649122806E-2</c:v>
                </c:pt>
                <c:pt idx="3" formatCode="####.0%">
                  <c:v>5.8479532163742687E-3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6-4112-882F-60F3C97B1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5219648"/>
        <c:axId val="1975217248"/>
      </c:barChart>
      <c:catAx>
        <c:axId val="197521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5217248"/>
        <c:crosses val="autoZero"/>
        <c:auto val="1"/>
        <c:lblAlgn val="ctr"/>
        <c:lblOffset val="100"/>
        <c:noMultiLvlLbl val="0"/>
      </c:catAx>
      <c:valAx>
        <c:axId val="1975217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5219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10. ¿Qué tan importante es para usted el bienestar mental?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'graficas preguntas'!$A$216:$B$219</c15:sqref>
                  </c15:fullRef>
                  <c15:levelRef>
                    <c15:sqref>'graficas preguntas'!$B$216:$B$219</c15:sqref>
                  </c15:levelRef>
                </c:ext>
              </c:extLst>
              <c:f>'graficas preguntas'!$B$216:$B$219</c:f>
              <c:strCache>
                <c:ptCount val="4"/>
                <c:pt idx="0">
                  <c:v>Importante</c:v>
                </c:pt>
                <c:pt idx="1">
                  <c:v>Muy importante</c:v>
                </c:pt>
                <c:pt idx="2">
                  <c:v>Ns/Nr</c:v>
                </c:pt>
                <c:pt idx="3">
                  <c:v>Poco importante</c:v>
                </c:pt>
              </c:strCache>
            </c:strRef>
          </c:cat>
          <c:val>
            <c:numRef>
              <c:f>'graficas preguntas'!$C$216:$C$219</c:f>
              <c:numCache>
                <c:formatCode>###0.0%</c:formatCode>
                <c:ptCount val="4"/>
                <c:pt idx="0">
                  <c:v>0.16374269005847952</c:v>
                </c:pt>
                <c:pt idx="1">
                  <c:v>0.82456140350877194</c:v>
                </c:pt>
                <c:pt idx="2" formatCode="####.0%">
                  <c:v>5.8479532163742687E-3</c:v>
                </c:pt>
                <c:pt idx="3" formatCode="####.0%">
                  <c:v>5.8479532163742687E-3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40-49DC-8404-913DEC761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2641200"/>
        <c:axId val="172658960"/>
      </c:barChart>
      <c:catAx>
        <c:axId val="172641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658960"/>
        <c:crosses val="autoZero"/>
        <c:auto val="1"/>
        <c:lblAlgn val="ctr"/>
        <c:lblOffset val="100"/>
        <c:noMultiLvlLbl val="0"/>
      </c:catAx>
      <c:valAx>
        <c:axId val="17265896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64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11. ¿Con qué frecuencia hace actividades para cuidar su bienestar...?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'graficas preguntas'!$A$229:$B$242</c:f>
              <c:multiLvlStrCache>
                <c:ptCount val="14"/>
                <c:lvl>
                  <c:pt idx="0">
                    <c:v>A veces realiza</c:v>
                  </c:pt>
                  <c:pt idx="1">
                    <c:v>No realiza</c:v>
                  </c:pt>
                  <c:pt idx="2">
                    <c:v>Ns/Nr</c:v>
                  </c:pt>
                  <c:pt idx="3">
                    <c:v>Realiza regularmente</c:v>
                  </c:pt>
                  <c:pt idx="4">
                    <c:v>A veces realiza</c:v>
                  </c:pt>
                  <c:pt idx="5">
                    <c:v>No realiza</c:v>
                  </c:pt>
                  <c:pt idx="6">
                    <c:v>Ns/Nr</c:v>
                  </c:pt>
                  <c:pt idx="7">
                    <c:v>NS/NR</c:v>
                  </c:pt>
                  <c:pt idx="8">
                    <c:v>Realiza regularmente</c:v>
                  </c:pt>
                  <c:pt idx="9">
                    <c:v>A veces realiza</c:v>
                  </c:pt>
                  <c:pt idx="10">
                    <c:v>No realiza</c:v>
                  </c:pt>
                  <c:pt idx="11">
                    <c:v>Ns/Nr</c:v>
                  </c:pt>
                  <c:pt idx="12">
                    <c:v>NS/NR</c:v>
                  </c:pt>
                  <c:pt idx="13">
                    <c:v>Realiza regularmente</c:v>
                  </c:pt>
                </c:lvl>
                <c:lvl>
                  <c:pt idx="0">
                    <c:v>Fisíco</c:v>
                  </c:pt>
                  <c:pt idx="4">
                    <c:v>Mental</c:v>
                  </c:pt>
                  <c:pt idx="9">
                    <c:v>Emocional</c:v>
                  </c:pt>
                </c:lvl>
              </c:multiLvlStrCache>
            </c:multiLvlStrRef>
          </c:cat>
          <c:val>
            <c:numRef>
              <c:f>'graficas preguntas'!$C$229:$C$242</c:f>
              <c:numCache>
                <c:formatCode>###0.0%</c:formatCode>
                <c:ptCount val="14"/>
                <c:pt idx="0">
                  <c:v>0.22807017543859648</c:v>
                </c:pt>
                <c:pt idx="1">
                  <c:v>4.0935672514619881E-2</c:v>
                </c:pt>
                <c:pt idx="2">
                  <c:v>1.1695906432748537E-2</c:v>
                </c:pt>
                <c:pt idx="3">
                  <c:v>0.7192982456140351</c:v>
                </c:pt>
                <c:pt idx="4">
                  <c:v>0.23391812865497072</c:v>
                </c:pt>
                <c:pt idx="5">
                  <c:v>3.5087719298245612E-2</c:v>
                </c:pt>
                <c:pt idx="6">
                  <c:v>1.1695906432748537E-2</c:v>
                </c:pt>
                <c:pt idx="7">
                  <c:v>1.7543859649122806E-2</c:v>
                </c:pt>
                <c:pt idx="8">
                  <c:v>0.70175438596491224</c:v>
                </c:pt>
                <c:pt idx="9">
                  <c:v>0.27485380116959063</c:v>
                </c:pt>
                <c:pt idx="10">
                  <c:v>3.5087719298245612E-2</c:v>
                </c:pt>
                <c:pt idx="11">
                  <c:v>2.923976608187134E-2</c:v>
                </c:pt>
                <c:pt idx="12">
                  <c:v>1.7543859649122806E-2</c:v>
                </c:pt>
                <c:pt idx="13">
                  <c:v>0.64327485380116955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56-40A2-A9D6-89DAF88A5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56904912"/>
        <c:axId val="156902032"/>
      </c:barChart>
      <c:catAx>
        <c:axId val="156904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6902032"/>
        <c:crosses val="autoZero"/>
        <c:auto val="1"/>
        <c:lblAlgn val="ctr"/>
        <c:lblOffset val="100"/>
        <c:noMultiLvlLbl val="0"/>
      </c:catAx>
      <c:valAx>
        <c:axId val="15690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6904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Actividad Principal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GrafiDemog'!$D$34</c:f>
              <c:strCache>
                <c:ptCount val="1"/>
                <c:pt idx="0">
                  <c:v>% del N de columna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GrafiDemog'!$C$35:$C$42</c:f>
              <c:strCache>
                <c:ptCount val="8"/>
                <c:pt idx="0">
                  <c:v>Está desempleado</c:v>
                </c:pt>
                <c:pt idx="1">
                  <c:v>Estudia</c:v>
                </c:pt>
                <c:pt idx="2">
                  <c:v>Ns/Nr</c:v>
                </c:pt>
                <c:pt idx="3">
                  <c:v>Otra actividad</c:v>
                </c:pt>
                <c:pt idx="4">
                  <c:v>Pensionado</c:v>
                </c:pt>
                <c:pt idx="5">
                  <c:v>Realiza oficios del hogar</c:v>
                </c:pt>
                <c:pt idx="6">
                  <c:v>Trabaja</c:v>
                </c:pt>
                <c:pt idx="7">
                  <c:v>Trabaja y estudia</c:v>
                </c:pt>
              </c:strCache>
            </c:strRef>
          </c:cat>
          <c:val>
            <c:numRef>
              <c:f>' GrafiDemog'!$D$35:$D$42</c:f>
              <c:numCache>
                <c:formatCode>###0.0%</c:formatCode>
                <c:ptCount val="8"/>
                <c:pt idx="0">
                  <c:v>0.1111111111111111</c:v>
                </c:pt>
                <c:pt idx="1">
                  <c:v>5.2631578947368418E-2</c:v>
                </c:pt>
                <c:pt idx="2" formatCode="####.0%">
                  <c:v>5.8479532163742687E-3</c:v>
                </c:pt>
                <c:pt idx="3">
                  <c:v>8.1871345029239762E-2</c:v>
                </c:pt>
                <c:pt idx="4">
                  <c:v>8.1871345029239762E-2</c:v>
                </c:pt>
                <c:pt idx="5">
                  <c:v>9.9415204678362568E-2</c:v>
                </c:pt>
                <c:pt idx="6">
                  <c:v>0.44444444444444442</c:v>
                </c:pt>
                <c:pt idx="7">
                  <c:v>0.12280701754385964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6-44E4-8E23-B68D8E33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72638800"/>
        <c:axId val="172648880"/>
      </c:barChart>
      <c:catAx>
        <c:axId val="172638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648880"/>
        <c:crosses val="autoZero"/>
        <c:auto val="1"/>
        <c:lblAlgn val="ctr"/>
        <c:lblOffset val="100"/>
        <c:noMultiLvlLbl val="0"/>
      </c:catAx>
      <c:valAx>
        <c:axId val="172648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63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12. ¿Considera que tener calma y bienestar mejora las relaciones interpersonales?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0213670166229222"/>
          <c:y val="0.23809276355702919"/>
          <c:w val="0.85341885389326333"/>
          <c:h val="0.6082116162307497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'graficas preguntas'!$A$246:$B$248</c15:sqref>
                  </c15:fullRef>
                  <c15:levelRef>
                    <c15:sqref>'graficas preguntas'!$B$246:$B$248</c15:sqref>
                  </c15:levelRef>
                </c:ext>
              </c:extLst>
              <c:f>'graficas preguntas'!$B$246:$B$248</c:f>
              <c:strCache>
                <c:ptCount val="3"/>
                <c:pt idx="0">
                  <c:v>No</c:v>
                </c:pt>
                <c:pt idx="1">
                  <c:v>Ns/Nr</c:v>
                </c:pt>
                <c:pt idx="2">
                  <c:v>Sí</c:v>
                </c:pt>
              </c:strCache>
            </c:strRef>
          </c:cat>
          <c:val>
            <c:numRef>
              <c:f>'graficas preguntas'!$C$246:$C$248</c:f>
              <c:numCache>
                <c:formatCode>####.0%</c:formatCode>
                <c:ptCount val="3"/>
                <c:pt idx="0">
                  <c:v>5.8479532163742687E-3</c:v>
                </c:pt>
                <c:pt idx="1">
                  <c:v>5.8479532163742687E-3</c:v>
                </c:pt>
                <c:pt idx="2" formatCode="###0.0%">
                  <c:v>0.98830409356725146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1-488F-8852-A937C3106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72650800"/>
        <c:axId val="172654160"/>
      </c:barChart>
      <c:catAx>
        <c:axId val="172650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654160"/>
        <c:crosses val="autoZero"/>
        <c:auto val="1"/>
        <c:lblAlgn val="ctr"/>
        <c:lblOffset val="100"/>
        <c:noMultiLvlLbl val="0"/>
      </c:catAx>
      <c:valAx>
        <c:axId val="172654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65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13. ¿Considera que tener confianza en sí mismo mejora las relaciones interpersonales?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1556714785651793"/>
          <c:y val="0.19486111111111112"/>
          <c:w val="0.83037729658792647"/>
          <c:h val="0.7208876494604841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'graficas preguntas'!$A$253:$B$254</c15:sqref>
                  </c15:fullRef>
                  <c15:levelRef>
                    <c15:sqref>'graficas preguntas'!$B$253:$B$254</c15:sqref>
                  </c15:levelRef>
                </c:ext>
              </c:extLst>
              <c:f>'graficas preguntas'!$B$253:$B$254</c:f>
              <c:strCache>
                <c:ptCount val="2"/>
                <c:pt idx="0">
                  <c:v>Ns/Nr</c:v>
                </c:pt>
                <c:pt idx="1">
                  <c:v>Sí</c:v>
                </c:pt>
              </c:strCache>
            </c:strRef>
          </c:cat>
          <c:val>
            <c:numRef>
              <c:f>'graficas preguntas'!$C$253:$C$254</c:f>
              <c:numCache>
                <c:formatCode>###0.0%</c:formatCode>
                <c:ptCount val="2"/>
                <c:pt idx="0">
                  <c:v>1.7543859649122806E-2</c:v>
                </c:pt>
                <c:pt idx="1">
                  <c:v>0.98245614035087714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A-47A5-AA0F-E53E7EE84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2653680"/>
        <c:axId val="172642640"/>
      </c:barChart>
      <c:catAx>
        <c:axId val="172653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642640"/>
        <c:crosses val="autoZero"/>
        <c:auto val="1"/>
        <c:lblAlgn val="ctr"/>
        <c:lblOffset val="100"/>
        <c:noMultiLvlLbl val="0"/>
      </c:catAx>
      <c:valAx>
        <c:axId val="172642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65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14. ¿Cuál de </a:t>
            </a:r>
            <a:r>
              <a:rPr lang="en-US" sz="1050"/>
              <a:t>estas</a:t>
            </a:r>
            <a:r>
              <a:rPr lang="en-US" sz="1200"/>
              <a:t> frases asocia con el significado de calma?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'graficas preguntas'!$C$258</c:f>
              <c:strCache>
                <c:ptCount val="1"/>
                <c:pt idx="0">
                  <c:v>% del N de columna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'graficas preguntas'!$A$259:$B$272</c:f>
              <c:multiLvlStrCache>
                <c:ptCount val="14"/>
                <c:lvl>
                  <c:pt idx="0">
                    <c:v>NO</c:v>
                  </c:pt>
                  <c:pt idx="1">
                    <c:v>SÍ</c:v>
                  </c:pt>
                  <c:pt idx="2">
                    <c:v>NO</c:v>
                  </c:pt>
                  <c:pt idx="3">
                    <c:v>SÍ</c:v>
                  </c:pt>
                  <c:pt idx="4">
                    <c:v>NO</c:v>
                  </c:pt>
                  <c:pt idx="5">
                    <c:v>SÍ</c:v>
                  </c:pt>
                  <c:pt idx="6">
                    <c:v>NO</c:v>
                  </c:pt>
                  <c:pt idx="7">
                    <c:v>SÍ</c:v>
                  </c:pt>
                  <c:pt idx="8">
                    <c:v>NO</c:v>
                  </c:pt>
                  <c:pt idx="9">
                    <c:v>SÍ</c:v>
                  </c:pt>
                  <c:pt idx="10">
                    <c:v>NO</c:v>
                  </c:pt>
                  <c:pt idx="11">
                    <c:v>SÍ</c:v>
                  </c:pt>
                  <c:pt idx="12">
                    <c:v>NO</c:v>
                  </c:pt>
                  <c:pt idx="13">
                    <c:v>SÍ</c:v>
                  </c:pt>
                </c:lvl>
                <c:lvl>
                  <c:pt idx="0">
                    <c:v>14. ¿Cuál de estas frases asocia con el significado de calma? Tomar distancia de las preocupaciones</c:v>
                  </c:pt>
                  <c:pt idx="2">
                    <c:v>14. ¿Cuál de estas frases asocia con el significado de calma? Mantener la concentración</c:v>
                  </c:pt>
                  <c:pt idx="4">
                    <c:v>14. ¿Cuál de estas frases asocia con el significado de calma? Aumentar la paciencia</c:v>
                  </c:pt>
                  <c:pt idx="6">
                    <c:v>14. ¿Cuál de estas frases asocia con el significado de calma? Silenciar la mente</c:v>
                  </c:pt>
                  <c:pt idx="8">
                    <c:v>14. ¿Cuál de estas frases asocia con el significado de calma? Silenciar la mente</c:v>
                  </c:pt>
                  <c:pt idx="10">
                    <c:v>14. ¿Cuál de estas frases asocia con el significado de calma? No hacer nada</c:v>
                  </c:pt>
                  <c:pt idx="12">
                    <c:v>14. ¿Cuál de estas frases asocia con el significado de calma? Que nada me importe</c:v>
                  </c:pt>
                </c:lvl>
              </c:multiLvlStrCache>
            </c:multiLvlStrRef>
          </c:cat>
          <c:val>
            <c:numRef>
              <c:f>'graficas preguntas'!$C$259:$C$272</c:f>
              <c:numCache>
                <c:formatCode>###0.0%</c:formatCode>
                <c:ptCount val="14"/>
                <c:pt idx="0">
                  <c:v>0.2982456140350877</c:v>
                </c:pt>
                <c:pt idx="1">
                  <c:v>0.70175438596491224</c:v>
                </c:pt>
                <c:pt idx="2">
                  <c:v>0.15789473684210525</c:v>
                </c:pt>
                <c:pt idx="3">
                  <c:v>0.84210526315789469</c:v>
                </c:pt>
                <c:pt idx="4">
                  <c:v>0.14035087719298245</c:v>
                </c:pt>
                <c:pt idx="5">
                  <c:v>0.85964912280701755</c:v>
                </c:pt>
                <c:pt idx="6">
                  <c:v>0.26900584795321636</c:v>
                </c:pt>
                <c:pt idx="7">
                  <c:v>0.73099415204678364</c:v>
                </c:pt>
                <c:pt idx="8">
                  <c:v>0.30994152046783624</c:v>
                </c:pt>
                <c:pt idx="9">
                  <c:v>0.6900584795321637</c:v>
                </c:pt>
                <c:pt idx="10">
                  <c:v>0.76023391812865493</c:v>
                </c:pt>
                <c:pt idx="11">
                  <c:v>0.23976608187134502</c:v>
                </c:pt>
                <c:pt idx="12">
                  <c:v>0.79532163742690054</c:v>
                </c:pt>
                <c:pt idx="13">
                  <c:v>0.2046783625730994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A2-47E0-8EA3-B93F4539C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7"/>
        <c:axId val="203122912"/>
        <c:axId val="203123392"/>
      </c:barChart>
      <c:catAx>
        <c:axId val="2031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123392"/>
        <c:crosses val="autoZero"/>
        <c:auto val="1"/>
        <c:lblAlgn val="ctr"/>
        <c:lblOffset val="100"/>
        <c:noMultiLvlLbl val="0"/>
      </c:catAx>
      <c:valAx>
        <c:axId val="2031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12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16. ¿Qué tan de acuerdo está con las siguientes frases?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021147148954274E-2"/>
          <c:y val="0.13409795211645739"/>
          <c:w val="0.93710475192949316"/>
          <c:h val="0.61472982000710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'graficas preguntas'!$C$288</c:f>
              <c:strCache>
                <c:ptCount val="1"/>
                <c:pt idx="0">
                  <c:v>% del N de columna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'graficas preguntas'!$A$289:$B$308</c:f>
              <c:multiLvlStrCache>
                <c:ptCount val="20"/>
                <c:lvl>
                  <c:pt idx="0">
                    <c:v>De acuerdo</c:v>
                  </c:pt>
                  <c:pt idx="1">
                    <c:v>Muy De acuerdo</c:v>
                  </c:pt>
                  <c:pt idx="2">
                    <c:v>Nada de acuerdo</c:v>
                  </c:pt>
                  <c:pt idx="3">
                    <c:v>Ns/Nr</c:v>
                  </c:pt>
                  <c:pt idx="4">
                    <c:v>Poco de acuerdo</c:v>
                  </c:pt>
                  <c:pt idx="5">
                    <c:v>De acuerdo</c:v>
                  </c:pt>
                  <c:pt idx="6">
                    <c:v>Muy De acuerdo</c:v>
                  </c:pt>
                  <c:pt idx="7">
                    <c:v>Nada de acuerdo</c:v>
                  </c:pt>
                  <c:pt idx="8">
                    <c:v>Ns/Nr</c:v>
                  </c:pt>
                  <c:pt idx="9">
                    <c:v>Poco de acuerdo</c:v>
                  </c:pt>
                  <c:pt idx="10">
                    <c:v>De acuerdo</c:v>
                  </c:pt>
                  <c:pt idx="11">
                    <c:v>Muy De acuerdo</c:v>
                  </c:pt>
                  <c:pt idx="12">
                    <c:v>Nada de acuerdo</c:v>
                  </c:pt>
                  <c:pt idx="13">
                    <c:v>Ns/Nr</c:v>
                  </c:pt>
                  <c:pt idx="14">
                    <c:v>Poco de acuerdo</c:v>
                  </c:pt>
                  <c:pt idx="15">
                    <c:v>De acuerdo</c:v>
                  </c:pt>
                  <c:pt idx="16">
                    <c:v>Muy De acuerdo</c:v>
                  </c:pt>
                  <c:pt idx="17">
                    <c:v>Nada de acuerdo</c:v>
                  </c:pt>
                  <c:pt idx="18">
                    <c:v>Ns/Nr</c:v>
                  </c:pt>
                  <c:pt idx="19">
                    <c:v>Poco de acuerdo</c:v>
                  </c:pt>
                </c:lvl>
                <c:lvl>
                  <c:pt idx="0">
                    <c:v>16. ¿Qué tan de acuerdo está con las siguientes frases? Conservar o adquirir flexibilidad significa cuidarse a largo plazo</c:v>
                  </c:pt>
                  <c:pt idx="5">
                    <c:v>16. ¿Qué tan de acuerdo está con las siguientes frases? Una mente flexible es tener una mente abierta, que se adapta, que es creativa y cambia</c:v>
                  </c:pt>
                  <c:pt idx="10">
                    <c:v>16. ¿Qué tan de acuerdo está con las siguientes frases? Uno se debería desapegar de ideas y conceptos, que hacen daño o nos hacen sufrir.</c:v>
                  </c:pt>
                  <c:pt idx="15">
                    <c:v>16. ¿Qué tan de acuerdo está con las siguientes frases? Las personas no ofenden con lo que hacen, debemos entender que simplemente son diferentes.</c:v>
                  </c:pt>
                </c:lvl>
              </c:multiLvlStrCache>
            </c:multiLvlStrRef>
          </c:cat>
          <c:val>
            <c:numRef>
              <c:f>'graficas preguntas'!$C$289:$C$308</c:f>
              <c:numCache>
                <c:formatCode>###0.0%</c:formatCode>
                <c:ptCount val="20"/>
                <c:pt idx="0">
                  <c:v>0.42690058479532161</c:v>
                </c:pt>
                <c:pt idx="1">
                  <c:v>0.42690058479532161</c:v>
                </c:pt>
                <c:pt idx="2">
                  <c:v>3.5087719298245612E-2</c:v>
                </c:pt>
                <c:pt idx="3">
                  <c:v>5.2631578947368418E-2</c:v>
                </c:pt>
                <c:pt idx="4">
                  <c:v>5.847953216374268E-2</c:v>
                </c:pt>
                <c:pt idx="5">
                  <c:v>0.43859649122807015</c:v>
                </c:pt>
                <c:pt idx="6">
                  <c:v>0.46783625730994144</c:v>
                </c:pt>
                <c:pt idx="7">
                  <c:v>2.923976608187134E-2</c:v>
                </c:pt>
                <c:pt idx="8">
                  <c:v>1.7543859649122806E-2</c:v>
                </c:pt>
                <c:pt idx="9">
                  <c:v>4.6783625730994149E-2</c:v>
                </c:pt>
                <c:pt idx="10">
                  <c:v>0.40350877192982454</c:v>
                </c:pt>
                <c:pt idx="11">
                  <c:v>0.46783625730994144</c:v>
                </c:pt>
                <c:pt idx="12">
                  <c:v>2.3391812865497075E-2</c:v>
                </c:pt>
                <c:pt idx="13">
                  <c:v>4.6783625730994149E-2</c:v>
                </c:pt>
                <c:pt idx="14">
                  <c:v>5.847953216374268E-2</c:v>
                </c:pt>
                <c:pt idx="15">
                  <c:v>0.46783625730994144</c:v>
                </c:pt>
                <c:pt idx="16">
                  <c:v>0.33918128654970758</c:v>
                </c:pt>
                <c:pt idx="17">
                  <c:v>3.5087719298245612E-2</c:v>
                </c:pt>
                <c:pt idx="18">
                  <c:v>5.847953216374268E-2</c:v>
                </c:pt>
                <c:pt idx="19">
                  <c:v>9.9415204678362568E-2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3-489B-B8BF-AE64AFE68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7"/>
        <c:axId val="1645425424"/>
        <c:axId val="1645428304"/>
      </c:barChart>
      <c:catAx>
        <c:axId val="16454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45428304"/>
        <c:crosses val="autoZero"/>
        <c:auto val="1"/>
        <c:lblAlgn val="ctr"/>
        <c:lblOffset val="100"/>
        <c:noMultiLvlLbl val="0"/>
      </c:catAx>
      <c:valAx>
        <c:axId val="164542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4542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15. ¿Cuál de estas frases asocia con el significado de tranquilidad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'graficas preguntas'!$C$275</c:f>
              <c:strCache>
                <c:ptCount val="1"/>
                <c:pt idx="0">
                  <c:v>% del N de columna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'graficas preguntas'!$A$276:$B$285</c:f>
              <c:multiLvlStrCache>
                <c:ptCount val="10"/>
                <c:lvl>
                  <c:pt idx="0">
                    <c:v>NO</c:v>
                  </c:pt>
                  <c:pt idx="1">
                    <c:v>SÍ</c:v>
                  </c:pt>
                  <c:pt idx="2">
                    <c:v>NO</c:v>
                  </c:pt>
                  <c:pt idx="3">
                    <c:v>SÍ</c:v>
                  </c:pt>
                  <c:pt idx="4">
                    <c:v>NO</c:v>
                  </c:pt>
                  <c:pt idx="5">
                    <c:v>SÍ</c:v>
                  </c:pt>
                  <c:pt idx="6">
                    <c:v>NO</c:v>
                  </c:pt>
                  <c:pt idx="7">
                    <c:v>SÍ</c:v>
                  </c:pt>
                  <c:pt idx="8">
                    <c:v>NO</c:v>
                  </c:pt>
                  <c:pt idx="9">
                    <c:v>SÍ</c:v>
                  </c:pt>
                </c:lvl>
                <c:lvl>
                  <c:pt idx="0">
                    <c:v>15. ¿Cuál de estas frases asocia con el significado de tranquilidad? Mantener la calma cuando todo está agitado, desorganizado o cuando estamos desorientado</c:v>
                  </c:pt>
                  <c:pt idx="2">
                    <c:v>15. ¿Cuál de estas frases asocia con el significado de tranquilidad? Manejar los estímulos del exterior para aquietar la mente</c:v>
                  </c:pt>
                  <c:pt idx="4">
                    <c:v>15. ¿Cuál de estas frases asocia con el significado de tranquilidad? No perder de vista lo que es importante</c:v>
                  </c:pt>
                  <c:pt idx="6">
                    <c:v>15. ¿Cuál de estas frases asocia con el significado de tranquilidad? No alterarme nunca</c:v>
                  </c:pt>
                  <c:pt idx="8">
                    <c:v>15. ¿Cuál de estas frases asocia con el significado de tranquilidad? Controlar la ansiedad</c:v>
                  </c:pt>
                </c:lvl>
              </c:multiLvlStrCache>
            </c:multiLvlStrRef>
          </c:cat>
          <c:val>
            <c:numRef>
              <c:f>'graficas preguntas'!$C$276:$C$285</c:f>
              <c:numCache>
                <c:formatCode>###0.0%</c:formatCode>
                <c:ptCount val="10"/>
                <c:pt idx="0">
                  <c:v>0.13450292397660818</c:v>
                </c:pt>
                <c:pt idx="1">
                  <c:v>0.86549707602339188</c:v>
                </c:pt>
                <c:pt idx="2">
                  <c:v>0.17543859649122806</c:v>
                </c:pt>
                <c:pt idx="3">
                  <c:v>0.82456140350877194</c:v>
                </c:pt>
                <c:pt idx="4">
                  <c:v>0.22222222222222221</c:v>
                </c:pt>
                <c:pt idx="5">
                  <c:v>0.7777777777777779</c:v>
                </c:pt>
                <c:pt idx="6">
                  <c:v>0.56140350877192979</c:v>
                </c:pt>
                <c:pt idx="7">
                  <c:v>0.43859649122807015</c:v>
                </c:pt>
                <c:pt idx="8">
                  <c:v>0.25146198830409355</c:v>
                </c:pt>
                <c:pt idx="9">
                  <c:v>0.74853801169590639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6-4F90-9823-727B19E0E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7"/>
        <c:axId val="203122912"/>
        <c:axId val="203123392"/>
      </c:barChart>
      <c:catAx>
        <c:axId val="20312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123392"/>
        <c:crosses val="autoZero"/>
        <c:auto val="1"/>
        <c:lblAlgn val="ctr"/>
        <c:lblOffset val="100"/>
        <c:noMultiLvlLbl val="0"/>
      </c:catAx>
      <c:valAx>
        <c:axId val="2031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12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Por favor dígame su lugar de nacimiento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B5-46D2-AF12-861CDAFA55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498-4155-A256-2645CF1932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498-4155-A256-2645CF1932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498-4155-A256-2645CF19329E}"/>
              </c:ext>
            </c:extLst>
          </c:dPt>
          <c:dLbls>
            <c:dLbl>
              <c:idx val="0"/>
              <c:layout>
                <c:manualLayout>
                  <c:x val="1.5653981281874299E-2"/>
                  <c:y val="-7.4848352289297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B5-46D2-AF12-861CDAFA55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GrafiDemog'!$C$47:$C$50</c:f>
              <c:strCache>
                <c:ptCount val="4"/>
                <c:pt idx="0">
                  <c:v>Bogotá</c:v>
                </c:pt>
                <c:pt idx="1">
                  <c:v>Ns/Nr</c:v>
                </c:pt>
                <c:pt idx="2">
                  <c:v>Otro municipio</c:v>
                </c:pt>
                <c:pt idx="3">
                  <c:v>Otro país</c:v>
                </c:pt>
              </c:strCache>
            </c:strRef>
          </c:cat>
          <c:val>
            <c:numRef>
              <c:f>' GrafiDemog'!$D$47:$D$50</c:f>
              <c:numCache>
                <c:formatCode>####.0%</c:formatCode>
                <c:ptCount val="4"/>
                <c:pt idx="0" formatCode="###0.0%">
                  <c:v>0.6900584795321637</c:v>
                </c:pt>
                <c:pt idx="1">
                  <c:v>5.8479532163742687E-3</c:v>
                </c:pt>
                <c:pt idx="2" formatCode="###0.0%">
                  <c:v>0.26900584795321636</c:v>
                </c:pt>
                <c:pt idx="3" formatCode="###0.0%">
                  <c:v>3.5087719298245612E-2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5-46D2-AF12-861CDAFA5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Localidad de residencia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896619265875348"/>
          <c:y val="0.14396892511181791"/>
          <c:w val="0.7683969914208485"/>
          <c:h val="0.7659844405499294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GrafiDemog'!$D$98</c:f>
              <c:strCache>
                <c:ptCount val="1"/>
                <c:pt idx="0">
                  <c:v>% del N de columna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GrafiDemog'!$C$99:$C$119</c:f>
              <c:strCache>
                <c:ptCount val="21"/>
                <c:pt idx="0">
                  <c:v>Bosa</c:v>
                </c:pt>
                <c:pt idx="1">
                  <c:v>Teusaquillo</c:v>
                </c:pt>
                <c:pt idx="2">
                  <c:v>Suba</c:v>
                </c:pt>
                <c:pt idx="3">
                  <c:v>Chapinero</c:v>
                </c:pt>
                <c:pt idx="4">
                  <c:v>Usaquén</c:v>
                </c:pt>
                <c:pt idx="5">
                  <c:v>Engativá</c:v>
                </c:pt>
                <c:pt idx="6">
                  <c:v>Fuera de Bogotá</c:v>
                </c:pt>
                <c:pt idx="7">
                  <c:v>Kennedy</c:v>
                </c:pt>
                <c:pt idx="8">
                  <c:v>Barrios Unidos</c:v>
                </c:pt>
                <c:pt idx="9">
                  <c:v>Fontibón</c:v>
                </c:pt>
                <c:pt idx="10">
                  <c:v>Ciudad Bolívar</c:v>
                </c:pt>
                <c:pt idx="11">
                  <c:v>Ns/Nr</c:v>
                </c:pt>
                <c:pt idx="12">
                  <c:v>Rafael Uribe Uribe</c:v>
                </c:pt>
                <c:pt idx="13">
                  <c:v>La  Candelaria</c:v>
                </c:pt>
                <c:pt idx="14">
                  <c:v>Antonio Nariño</c:v>
                </c:pt>
                <c:pt idx="15">
                  <c:v>Los Mártires</c:v>
                </c:pt>
                <c:pt idx="16">
                  <c:v>Puente Aranda</c:v>
                </c:pt>
                <c:pt idx="17">
                  <c:v>Santa Fe</c:v>
                </c:pt>
                <c:pt idx="18">
                  <c:v>Usme</c:v>
                </c:pt>
                <c:pt idx="19">
                  <c:v>San cristobal</c:v>
                </c:pt>
                <c:pt idx="20">
                  <c:v>Tujuelito</c:v>
                </c:pt>
              </c:strCache>
            </c:strRef>
          </c:cat>
          <c:val>
            <c:numRef>
              <c:f>' GrafiDemog'!$D$99:$D$119</c:f>
              <c:numCache>
                <c:formatCode>###0.0%</c:formatCode>
                <c:ptCount val="21"/>
                <c:pt idx="0">
                  <c:v>0.33918128654970758</c:v>
                </c:pt>
                <c:pt idx="1">
                  <c:v>9.9415204678362568E-2</c:v>
                </c:pt>
                <c:pt idx="2">
                  <c:v>8.1871345029239762E-2</c:v>
                </c:pt>
                <c:pt idx="3">
                  <c:v>6.4327485380116955E-2</c:v>
                </c:pt>
                <c:pt idx="4">
                  <c:v>6.4327485380116955E-2</c:v>
                </c:pt>
                <c:pt idx="5">
                  <c:v>4.0935672514619881E-2</c:v>
                </c:pt>
                <c:pt idx="6">
                  <c:v>4.0935672514619881E-2</c:v>
                </c:pt>
                <c:pt idx="7">
                  <c:v>4.0935672514619881E-2</c:v>
                </c:pt>
                <c:pt idx="8">
                  <c:v>3.5087719298245612E-2</c:v>
                </c:pt>
                <c:pt idx="9">
                  <c:v>3.5087719298245612E-2</c:v>
                </c:pt>
                <c:pt idx="10">
                  <c:v>2.3391812865497075E-2</c:v>
                </c:pt>
                <c:pt idx="11">
                  <c:v>2.3391812865497075E-2</c:v>
                </c:pt>
                <c:pt idx="12">
                  <c:v>2.3391812865497075E-2</c:v>
                </c:pt>
                <c:pt idx="13">
                  <c:v>1.7543859649122806E-2</c:v>
                </c:pt>
                <c:pt idx="14">
                  <c:v>1.1695906432748537E-2</c:v>
                </c:pt>
                <c:pt idx="15">
                  <c:v>1.1695906432748537E-2</c:v>
                </c:pt>
                <c:pt idx="16">
                  <c:v>1.1695906432748537E-2</c:v>
                </c:pt>
                <c:pt idx="17">
                  <c:v>1.1695906432748537E-2</c:v>
                </c:pt>
                <c:pt idx="18">
                  <c:v>1.1695906432748537E-2</c:v>
                </c:pt>
                <c:pt idx="19" formatCode="####.0%">
                  <c:v>5.8479532163742687E-3</c:v>
                </c:pt>
                <c:pt idx="20" formatCode="####.0%">
                  <c:v>5.8479532163742687E-3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6-4306-9AF5-148A3091C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98280960"/>
        <c:axId val="198282880"/>
      </c:barChart>
      <c:catAx>
        <c:axId val="19828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282880"/>
        <c:crosses val="autoZero"/>
        <c:auto val="1"/>
        <c:lblAlgn val="ctr"/>
        <c:lblOffset val="100"/>
        <c:noMultiLvlLbl val="0"/>
      </c:catAx>
      <c:valAx>
        <c:axId val="19828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280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Edad en Rangos de años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GrafiDemog'!$D$124</c:f>
              <c:strCache>
                <c:ptCount val="1"/>
                <c:pt idx="0">
                  <c:v>% del N de columna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GrafiDemog'!$C$125:$C$130</c:f>
              <c:strCache>
                <c:ptCount val="6"/>
                <c:pt idx="0">
                  <c:v>17 a 20</c:v>
                </c:pt>
                <c:pt idx="1">
                  <c:v>21 a 25</c:v>
                </c:pt>
                <c:pt idx="2">
                  <c:v>26 a 30</c:v>
                </c:pt>
                <c:pt idx="3">
                  <c:v>31 a 40</c:v>
                </c:pt>
                <c:pt idx="4">
                  <c:v>41 a 59</c:v>
                </c:pt>
                <c:pt idx="5">
                  <c:v>60 y mas años</c:v>
                </c:pt>
              </c:strCache>
            </c:strRef>
          </c:cat>
          <c:val>
            <c:numRef>
              <c:f>' GrafiDemog'!$D$125:$D$130</c:f>
              <c:numCache>
                <c:formatCode>###0.0%</c:formatCode>
                <c:ptCount val="6"/>
                <c:pt idx="0">
                  <c:v>1.7647058823529412E-2</c:v>
                </c:pt>
                <c:pt idx="1">
                  <c:v>0.1</c:v>
                </c:pt>
                <c:pt idx="2">
                  <c:v>0.12941176470588237</c:v>
                </c:pt>
                <c:pt idx="3">
                  <c:v>0.19411764705882351</c:v>
                </c:pt>
                <c:pt idx="4">
                  <c:v>0.32352941176470584</c:v>
                </c:pt>
                <c:pt idx="5">
                  <c:v>0.23529411764705885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0-442C-A272-C1D579EF8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03124352"/>
        <c:axId val="203124832"/>
      </c:barChart>
      <c:catAx>
        <c:axId val="203124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124832"/>
        <c:crosses val="autoZero"/>
        <c:auto val="1"/>
        <c:lblAlgn val="ctr"/>
        <c:lblOffset val="100"/>
        <c:noMultiLvlLbl val="0"/>
      </c:catAx>
      <c:valAx>
        <c:axId val="20312483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124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Lugar de Aplicación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'graficas 1 a 4'!$D$3</c:f>
              <c:strCache>
                <c:ptCount val="1"/>
                <c:pt idx="0">
                  <c:v>% del N de columna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1 a 4'!$C$4:$C$15</c:f>
              <c:strCache>
                <c:ptCount val="12"/>
                <c:pt idx="0">
                  <c:v>Plaza fundacional</c:v>
                </c:pt>
                <c:pt idx="1">
                  <c:v>PPP San Cayetano</c:v>
                </c:pt>
                <c:pt idx="2">
                  <c:v>PPP Jazmín</c:v>
                </c:pt>
                <c:pt idx="3">
                  <c:v>Museo Nacional</c:v>
                </c:pt>
                <c:pt idx="4">
                  <c:v>PPP La Amistad</c:v>
                </c:pt>
                <c:pt idx="5">
                  <c:v>Casona de la Danza</c:v>
                </c:pt>
                <c:pt idx="6">
                  <c:v>UniAndinos</c:v>
                </c:pt>
                <c:pt idx="7">
                  <c:v>CDC Porvenir</c:v>
                </c:pt>
                <c:pt idx="8">
                  <c:v>Media Torta</c:v>
                </c:pt>
                <c:pt idx="9">
                  <c:v>Plaza La Santamaría</c:v>
                </c:pt>
                <c:pt idx="10">
                  <c:v>Bosa parque fundacional</c:v>
                </c:pt>
                <c:pt idx="11">
                  <c:v>Planetario</c:v>
                </c:pt>
              </c:strCache>
            </c:strRef>
          </c:cat>
          <c:val>
            <c:numRef>
              <c:f>'graficas 1 a 4'!$D$4:$D$15</c:f>
              <c:numCache>
                <c:formatCode>####.0%</c:formatCode>
                <c:ptCount val="12"/>
                <c:pt idx="0">
                  <c:v>5.8479532163742687E-3</c:v>
                </c:pt>
                <c:pt idx="1">
                  <c:v>5.8479532163742687E-3</c:v>
                </c:pt>
                <c:pt idx="2" formatCode="###0.0%">
                  <c:v>1.1695906432748537E-2</c:v>
                </c:pt>
                <c:pt idx="3" formatCode="###0.0%">
                  <c:v>1.7543859649122806E-2</c:v>
                </c:pt>
                <c:pt idx="4" formatCode="###0.0%">
                  <c:v>2.923976608187134E-2</c:v>
                </c:pt>
                <c:pt idx="5" formatCode="###0.0%">
                  <c:v>4.0935672514619881E-2</c:v>
                </c:pt>
                <c:pt idx="6" formatCode="###0.0%">
                  <c:v>4.0935672514619881E-2</c:v>
                </c:pt>
                <c:pt idx="7" formatCode="###0.0%">
                  <c:v>6.4327485380116955E-2</c:v>
                </c:pt>
                <c:pt idx="8" formatCode="###0.0%">
                  <c:v>7.6023391812865493E-2</c:v>
                </c:pt>
                <c:pt idx="9" formatCode="###0.0%">
                  <c:v>0.15204678362573099</c:v>
                </c:pt>
                <c:pt idx="10" formatCode="###0.0%">
                  <c:v>0.26315789473684209</c:v>
                </c:pt>
                <c:pt idx="11" formatCode="###0.0%">
                  <c:v>0.29239766081871343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3-429E-94FA-4ACA81AA1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90404896"/>
        <c:axId val="1390405856"/>
      </c:barChart>
      <c:catAx>
        <c:axId val="13904048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0405856"/>
        <c:crosses val="autoZero"/>
        <c:auto val="1"/>
        <c:lblAlgn val="ctr"/>
        <c:lblOffset val="100"/>
        <c:noMultiLvlLbl val="0"/>
      </c:catAx>
      <c:valAx>
        <c:axId val="139040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9040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Evento en el que participó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'graficas 1 a 4'!$D$19</c:f>
              <c:strCache>
                <c:ptCount val="1"/>
                <c:pt idx="0">
                  <c:v>% del N de columna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'graficas 1 a 4'!$C$20:$C$27</c:f>
              <c:strCache>
                <c:ptCount val="8"/>
                <c:pt idx="0">
                  <c:v>Taller Yoga Aikido</c:v>
                </c:pt>
                <c:pt idx="1">
                  <c:v>Lecturas</c:v>
                </c:pt>
                <c:pt idx="2">
                  <c:v>Antropología y Yoga, caminos para la comprensión</c:v>
                </c:pt>
                <c:pt idx="3">
                  <c:v>Yoga para la vida</c:v>
                </c:pt>
                <c:pt idx="4">
                  <c:v>Yoga para Cuidadoras</c:v>
                </c:pt>
                <c:pt idx="5">
                  <c:v>Cierre Festival Calma</c:v>
                </c:pt>
                <c:pt idx="6">
                  <c:v>Yoga patrimonio inmaterial</c:v>
                </c:pt>
                <c:pt idx="7">
                  <c:v>Festival Calma en la ciudad</c:v>
                </c:pt>
              </c:strCache>
            </c:strRef>
          </c:cat>
          <c:val>
            <c:numRef>
              <c:f>'graficas 1 a 4'!$D$20:$D$27</c:f>
              <c:numCache>
                <c:formatCode>###0.0%</c:formatCode>
                <c:ptCount val="8"/>
                <c:pt idx="0" formatCode="####.0%">
                  <c:v>5.8479532163742687E-3</c:v>
                </c:pt>
                <c:pt idx="1">
                  <c:v>1.1695906432748537E-2</c:v>
                </c:pt>
                <c:pt idx="2">
                  <c:v>4.0935672514619881E-2</c:v>
                </c:pt>
                <c:pt idx="3">
                  <c:v>4.0935672514619881E-2</c:v>
                </c:pt>
                <c:pt idx="4">
                  <c:v>6.4327485380116955E-2</c:v>
                </c:pt>
                <c:pt idx="5">
                  <c:v>0.15204678362573099</c:v>
                </c:pt>
                <c:pt idx="6">
                  <c:v>0.29239766081871343</c:v>
                </c:pt>
                <c:pt idx="7">
                  <c:v>0.391812865497076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81-41F9-BBAD-A6DB368F4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720715808"/>
        <c:axId val="1720716288"/>
      </c:barChart>
      <c:catAx>
        <c:axId val="1720715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0716288"/>
        <c:crosses val="autoZero"/>
        <c:auto val="1"/>
        <c:lblAlgn val="ctr"/>
        <c:lblOffset val="100"/>
        <c:noMultiLvlLbl val="0"/>
      </c:catAx>
      <c:valAx>
        <c:axId val="1720716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2071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13" Type="http://schemas.openxmlformats.org/officeDocument/2006/relationships/chart" Target="../charts/chart20.xml"/><Relationship Id="rId18" Type="http://schemas.openxmlformats.org/officeDocument/2006/relationships/chart" Target="../charts/chart2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12" Type="http://schemas.openxmlformats.org/officeDocument/2006/relationships/chart" Target="../charts/chart19.xml"/><Relationship Id="rId17" Type="http://schemas.openxmlformats.org/officeDocument/2006/relationships/chart" Target="../charts/chart24.xml"/><Relationship Id="rId2" Type="http://schemas.openxmlformats.org/officeDocument/2006/relationships/chart" Target="../charts/chart9.xml"/><Relationship Id="rId16" Type="http://schemas.openxmlformats.org/officeDocument/2006/relationships/chart" Target="../charts/chart23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11" Type="http://schemas.openxmlformats.org/officeDocument/2006/relationships/chart" Target="../charts/chart18.xml"/><Relationship Id="rId5" Type="http://schemas.openxmlformats.org/officeDocument/2006/relationships/chart" Target="../charts/chart12.xml"/><Relationship Id="rId15" Type="http://schemas.openxmlformats.org/officeDocument/2006/relationships/chart" Target="../charts/chart22.xml"/><Relationship Id="rId10" Type="http://schemas.openxmlformats.org/officeDocument/2006/relationships/chart" Target="../charts/chart17.xml"/><Relationship Id="rId19" Type="http://schemas.openxmlformats.org/officeDocument/2006/relationships/chart" Target="../charts/chart26.xml"/><Relationship Id="rId4" Type="http://schemas.openxmlformats.org/officeDocument/2006/relationships/chart" Target="../charts/chart11.xml"/><Relationship Id="rId9" Type="http://schemas.openxmlformats.org/officeDocument/2006/relationships/chart" Target="../charts/chart16.xml"/><Relationship Id="rId14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13" Type="http://schemas.openxmlformats.org/officeDocument/2006/relationships/chart" Target="../charts/chart39.xml"/><Relationship Id="rId18" Type="http://schemas.openxmlformats.org/officeDocument/2006/relationships/chart" Target="../charts/chart4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12" Type="http://schemas.openxmlformats.org/officeDocument/2006/relationships/chart" Target="../charts/chart38.xml"/><Relationship Id="rId17" Type="http://schemas.openxmlformats.org/officeDocument/2006/relationships/chart" Target="../charts/chart43.xml"/><Relationship Id="rId2" Type="http://schemas.openxmlformats.org/officeDocument/2006/relationships/chart" Target="../charts/chart28.xml"/><Relationship Id="rId16" Type="http://schemas.openxmlformats.org/officeDocument/2006/relationships/chart" Target="../charts/chart42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11" Type="http://schemas.openxmlformats.org/officeDocument/2006/relationships/chart" Target="../charts/chart37.xml"/><Relationship Id="rId5" Type="http://schemas.openxmlformats.org/officeDocument/2006/relationships/chart" Target="../charts/chart31.xml"/><Relationship Id="rId15" Type="http://schemas.openxmlformats.org/officeDocument/2006/relationships/chart" Target="../charts/chart4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Relationship Id="rId14" Type="http://schemas.openxmlformats.org/officeDocument/2006/relationships/chart" Target="../charts/chart4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501650</xdr:colOff>
      <xdr:row>0</xdr:row>
      <xdr:rowOff>139700</xdr:rowOff>
    </xdr:from>
    <xdr:to>
      <xdr:col>10</xdr:col>
      <xdr:colOff>501650</xdr:colOff>
      <xdr:row>14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CA13904-050B-32DD-314F-5228BD7822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79375</xdr:colOff>
      <xdr:row>1</xdr:row>
      <xdr:rowOff>0</xdr:rowOff>
    </xdr:from>
    <xdr:to>
      <xdr:col>17</xdr:col>
      <xdr:colOff>79375</xdr:colOff>
      <xdr:row>14</xdr:row>
      <xdr:rowOff>111125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A5E57B-0236-386D-5AD8-FC0922DBC8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485775</xdr:colOff>
      <xdr:row>19</xdr:row>
      <xdr:rowOff>242887</xdr:rowOff>
    </xdr:from>
    <xdr:to>
      <xdr:col>10</xdr:col>
      <xdr:colOff>485775</xdr:colOff>
      <xdr:row>29</xdr:row>
      <xdr:rowOff>119062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99519DF-39D9-97D8-ED35-0169A47C12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581025</xdr:colOff>
      <xdr:row>32</xdr:row>
      <xdr:rowOff>109537</xdr:rowOff>
    </xdr:from>
    <xdr:to>
      <xdr:col>11</xdr:col>
      <xdr:colOff>581025</xdr:colOff>
      <xdr:row>45</xdr:row>
      <xdr:rowOff>23812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9B0017F-C53E-F7A1-022A-FB0F284A55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109537</xdr:colOff>
      <xdr:row>46</xdr:row>
      <xdr:rowOff>14287</xdr:rowOff>
    </xdr:from>
    <xdr:to>
      <xdr:col>11</xdr:col>
      <xdr:colOff>428625</xdr:colOff>
      <xdr:row>59</xdr:row>
      <xdr:rowOff>157162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75A4C52-A6C8-4BE1-D744-6D91318236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504824</xdr:colOff>
      <xdr:row>76</xdr:row>
      <xdr:rowOff>161925</xdr:rowOff>
    </xdr:from>
    <xdr:to>
      <xdr:col>12</xdr:col>
      <xdr:colOff>676275</xdr:colOff>
      <xdr:row>94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08EEFDF-A646-593B-A31B-9696BA1A10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85725</xdr:colOff>
      <xdr:row>118</xdr:row>
      <xdr:rowOff>161925</xdr:rowOff>
    </xdr:from>
    <xdr:to>
      <xdr:col>13</xdr:col>
      <xdr:colOff>200025</xdr:colOff>
      <xdr:row>134</xdr:row>
      <xdr:rowOff>109537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D871EFB5-9EF8-BA30-0F9E-1ABA64BAA8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0</xdr:row>
      <xdr:rowOff>19050</xdr:rowOff>
    </xdr:from>
    <xdr:to>
      <xdr:col>11</xdr:col>
      <xdr:colOff>561975</xdr:colOff>
      <xdr:row>14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F49F58-026F-4F87-A9D3-E4B8BD5A1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742949</xdr:colOff>
      <xdr:row>15</xdr:row>
      <xdr:rowOff>176211</xdr:rowOff>
    </xdr:from>
    <xdr:to>
      <xdr:col>11</xdr:col>
      <xdr:colOff>619124</xdr:colOff>
      <xdr:row>28</xdr:row>
      <xdr:rowOff>19049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77A9C1F-C9D1-4CAB-88AE-E183AEA026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533400</xdr:colOff>
      <xdr:row>28</xdr:row>
      <xdr:rowOff>85725</xdr:rowOff>
    </xdr:from>
    <xdr:to>
      <xdr:col>11</xdr:col>
      <xdr:colOff>466725</xdr:colOff>
      <xdr:row>40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50A171E-5AA9-4BE0-BAE7-EE02F5BDAD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66675</xdr:colOff>
      <xdr:row>28</xdr:row>
      <xdr:rowOff>4762</xdr:rowOff>
    </xdr:from>
    <xdr:to>
      <xdr:col>18</xdr:col>
      <xdr:colOff>66675</xdr:colOff>
      <xdr:row>39</xdr:row>
      <xdr:rowOff>300037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4727E5E-943F-4365-824E-D790D9D4C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495300</xdr:colOff>
      <xdr:row>41</xdr:row>
      <xdr:rowOff>52387</xdr:rowOff>
    </xdr:from>
    <xdr:to>
      <xdr:col>11</xdr:col>
      <xdr:colOff>447675</xdr:colOff>
      <xdr:row>53</xdr:row>
      <xdr:rowOff>166687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083917D-6668-44AC-8DA1-CC71333737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</xdr:colOff>
      <xdr:row>40</xdr:row>
      <xdr:rowOff>166687</xdr:rowOff>
    </xdr:from>
    <xdr:to>
      <xdr:col>18</xdr:col>
      <xdr:colOff>47625</xdr:colOff>
      <xdr:row>53</xdr:row>
      <xdr:rowOff>90487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43630C9F-BF2D-49FF-8036-0CFFC3B67D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428625</xdr:colOff>
      <xdr:row>54</xdr:row>
      <xdr:rowOff>119062</xdr:rowOff>
    </xdr:from>
    <xdr:to>
      <xdr:col>11</xdr:col>
      <xdr:colOff>428625</xdr:colOff>
      <xdr:row>67</xdr:row>
      <xdr:rowOff>147637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5DA67C2-073C-4A5D-8BF7-6F94EB4C88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590550</xdr:colOff>
      <xdr:row>54</xdr:row>
      <xdr:rowOff>109537</xdr:rowOff>
    </xdr:from>
    <xdr:to>
      <xdr:col>18</xdr:col>
      <xdr:colOff>190500</xdr:colOff>
      <xdr:row>67</xdr:row>
      <xdr:rowOff>138112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1BECDD5-626F-4305-BFD3-52F53A95A1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533400</xdr:colOff>
      <xdr:row>68</xdr:row>
      <xdr:rowOff>100012</xdr:rowOff>
    </xdr:from>
    <xdr:to>
      <xdr:col>11</xdr:col>
      <xdr:colOff>457200</xdr:colOff>
      <xdr:row>81</xdr:row>
      <xdr:rowOff>161925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4D6804F2-2A2D-4C03-8D0D-59E5755D34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219076</xdr:colOff>
      <xdr:row>113</xdr:row>
      <xdr:rowOff>142875</xdr:rowOff>
    </xdr:from>
    <xdr:to>
      <xdr:col>20</xdr:col>
      <xdr:colOff>247650</xdr:colOff>
      <xdr:row>140</xdr:row>
      <xdr:rowOff>28575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1FA734CE-92AA-41FD-8CAB-B6C311BA64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295275</xdr:colOff>
      <xdr:row>110</xdr:row>
      <xdr:rowOff>171450</xdr:rowOff>
    </xdr:from>
    <xdr:to>
      <xdr:col>10</xdr:col>
      <xdr:colOff>714374</xdr:colOff>
      <xdr:row>140</xdr:row>
      <xdr:rowOff>38100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DA5EF5F-F200-441D-8BDC-0BEB6C784B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104774</xdr:colOff>
      <xdr:row>147</xdr:row>
      <xdr:rowOff>161925</xdr:rowOff>
    </xdr:from>
    <xdr:to>
      <xdr:col>12</xdr:col>
      <xdr:colOff>438149</xdr:colOff>
      <xdr:row>166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EDEE76C-148B-4739-8426-FF1BBAAC1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57149</xdr:colOff>
      <xdr:row>167</xdr:row>
      <xdr:rowOff>14286</xdr:rowOff>
    </xdr:from>
    <xdr:to>
      <xdr:col>13</xdr:col>
      <xdr:colOff>219074</xdr:colOff>
      <xdr:row>180</xdr:row>
      <xdr:rowOff>161924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B564C2E-6B5F-44CA-A301-36CC31162D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733425</xdr:colOff>
      <xdr:row>181</xdr:row>
      <xdr:rowOff>166687</xdr:rowOff>
    </xdr:from>
    <xdr:to>
      <xdr:col>12</xdr:col>
      <xdr:colOff>219075</xdr:colOff>
      <xdr:row>197</xdr:row>
      <xdr:rowOff>133350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880C9FD6-B6C4-4923-AA8D-9E38493B68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104775</xdr:colOff>
      <xdr:row>198</xdr:row>
      <xdr:rowOff>147637</xdr:rowOff>
    </xdr:from>
    <xdr:to>
      <xdr:col>11</xdr:col>
      <xdr:colOff>600075</xdr:colOff>
      <xdr:row>210</xdr:row>
      <xdr:rowOff>95250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86949BEF-8B9E-4295-8D86-C335CB278C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742950</xdr:colOff>
      <xdr:row>210</xdr:row>
      <xdr:rowOff>223837</xdr:rowOff>
    </xdr:from>
    <xdr:to>
      <xdr:col>11</xdr:col>
      <xdr:colOff>666750</xdr:colOff>
      <xdr:row>224</xdr:row>
      <xdr:rowOff>38100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810F2817-21B7-4DB9-B0BF-A9574E9ABB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133349</xdr:colOff>
      <xdr:row>211</xdr:row>
      <xdr:rowOff>0</xdr:rowOff>
    </xdr:from>
    <xdr:to>
      <xdr:col>18</xdr:col>
      <xdr:colOff>542924</xdr:colOff>
      <xdr:row>224</xdr:row>
      <xdr:rowOff>104775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E1E7212B-64C2-47E4-BCE5-2668D3976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704849</xdr:colOff>
      <xdr:row>224</xdr:row>
      <xdr:rowOff>204787</xdr:rowOff>
    </xdr:from>
    <xdr:to>
      <xdr:col>12</xdr:col>
      <xdr:colOff>219074</xdr:colOff>
      <xdr:row>238</xdr:row>
      <xdr:rowOff>152400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B7F9868-5D8C-43A0-A14A-6326413E0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</xdr:col>
      <xdr:colOff>523874</xdr:colOff>
      <xdr:row>82</xdr:row>
      <xdr:rowOff>47624</xdr:rowOff>
    </xdr:from>
    <xdr:to>
      <xdr:col>12</xdr:col>
      <xdr:colOff>476249</xdr:colOff>
      <xdr:row>110</xdr:row>
      <xdr:rowOff>9524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FF90EE82-0841-4CD4-AD44-15B6C25B1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0</xdr:row>
      <xdr:rowOff>19050</xdr:rowOff>
    </xdr:from>
    <xdr:to>
      <xdr:col>12</xdr:col>
      <xdr:colOff>190500</xdr:colOff>
      <xdr:row>12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167853E-E5D8-31AA-28E8-80E5049008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12</xdr:row>
      <xdr:rowOff>66675</xdr:rowOff>
    </xdr:from>
    <xdr:to>
      <xdr:col>12</xdr:col>
      <xdr:colOff>695325</xdr:colOff>
      <xdr:row>23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A30389A-2E4D-E292-B6B9-ED803936A3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298450</xdr:colOff>
      <xdr:row>27</xdr:row>
      <xdr:rowOff>22225</xdr:rowOff>
    </xdr:from>
    <xdr:to>
      <xdr:col>9</xdr:col>
      <xdr:colOff>298450</xdr:colOff>
      <xdr:row>37</xdr:row>
      <xdr:rowOff>149225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A198E578-F0A6-CA69-EADD-A5CB44532D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365125</xdr:colOff>
      <xdr:row>30</xdr:row>
      <xdr:rowOff>34925</xdr:rowOff>
    </xdr:from>
    <xdr:to>
      <xdr:col>16</xdr:col>
      <xdr:colOff>365125</xdr:colOff>
      <xdr:row>41</xdr:row>
      <xdr:rowOff>187325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3BA59377-FE5C-F6F4-3F9E-3FD5AA0DE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241300</xdr:colOff>
      <xdr:row>38</xdr:row>
      <xdr:rowOff>168275</xdr:rowOff>
    </xdr:from>
    <xdr:to>
      <xdr:col>9</xdr:col>
      <xdr:colOff>241300</xdr:colOff>
      <xdr:row>49</xdr:row>
      <xdr:rowOff>136525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D54A67A6-51B9-B323-DC37-719F779A61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650875</xdr:colOff>
      <xdr:row>38</xdr:row>
      <xdr:rowOff>139700</xdr:rowOff>
    </xdr:from>
    <xdr:to>
      <xdr:col>16</xdr:col>
      <xdr:colOff>650875</xdr:colOff>
      <xdr:row>50</xdr:row>
      <xdr:rowOff>101600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D05DB3E6-749E-1C56-E4D7-5BD782FA7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641350</xdr:colOff>
      <xdr:row>50</xdr:row>
      <xdr:rowOff>47625</xdr:rowOff>
    </xdr:from>
    <xdr:to>
      <xdr:col>16</xdr:col>
      <xdr:colOff>641350</xdr:colOff>
      <xdr:row>65</xdr:row>
      <xdr:rowOff>19050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1A0C1D4C-1916-9632-1791-86775D0E9E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307975</xdr:colOff>
      <xdr:row>52</xdr:row>
      <xdr:rowOff>3175</xdr:rowOff>
    </xdr:from>
    <xdr:to>
      <xdr:col>9</xdr:col>
      <xdr:colOff>307975</xdr:colOff>
      <xdr:row>65</xdr:row>
      <xdr:rowOff>19050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441F9134-A14D-A186-28B2-33C1421F07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431800</xdr:colOff>
      <xdr:row>65</xdr:row>
      <xdr:rowOff>155575</xdr:rowOff>
    </xdr:from>
    <xdr:to>
      <xdr:col>9</xdr:col>
      <xdr:colOff>431800</xdr:colOff>
      <xdr:row>78</xdr:row>
      <xdr:rowOff>57150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D8DCD4BC-73D7-0383-6DD7-124EC02EB6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441325</xdr:colOff>
      <xdr:row>79</xdr:row>
      <xdr:rowOff>184150</xdr:rowOff>
    </xdr:from>
    <xdr:to>
      <xdr:col>9</xdr:col>
      <xdr:colOff>581025</xdr:colOff>
      <xdr:row>90</xdr:row>
      <xdr:rowOff>57151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56C04912-5F88-C02F-7BE3-D941ECA5F0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76199</xdr:colOff>
      <xdr:row>203</xdr:row>
      <xdr:rowOff>176212</xdr:rowOff>
    </xdr:from>
    <xdr:to>
      <xdr:col>10</xdr:col>
      <xdr:colOff>657224</xdr:colOff>
      <xdr:row>217</xdr:row>
      <xdr:rowOff>4762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37CE18D-8F1B-291F-5DCF-A11A978E56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161924</xdr:colOff>
      <xdr:row>218</xdr:row>
      <xdr:rowOff>85725</xdr:rowOff>
    </xdr:from>
    <xdr:to>
      <xdr:col>11</xdr:col>
      <xdr:colOff>57149</xdr:colOff>
      <xdr:row>230</xdr:row>
      <xdr:rowOff>47625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7C69C871-58FB-58C8-E193-423EEFD0AA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0</xdr:colOff>
      <xdr:row>231</xdr:row>
      <xdr:rowOff>123825</xdr:rowOff>
    </xdr:from>
    <xdr:to>
      <xdr:col>10</xdr:col>
      <xdr:colOff>438150</xdr:colOff>
      <xdr:row>247</xdr:row>
      <xdr:rowOff>33337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4C94F656-60B2-13D6-7786-08234DA4C3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666749</xdr:colOff>
      <xdr:row>247</xdr:row>
      <xdr:rowOff>138111</xdr:rowOff>
    </xdr:from>
    <xdr:to>
      <xdr:col>10</xdr:col>
      <xdr:colOff>180974</xdr:colOff>
      <xdr:row>258</xdr:row>
      <xdr:rowOff>161925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84318623-AAF7-0B61-2619-9042DE499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123824</xdr:colOff>
      <xdr:row>259</xdr:row>
      <xdr:rowOff>261937</xdr:rowOff>
    </xdr:from>
    <xdr:to>
      <xdr:col>10</xdr:col>
      <xdr:colOff>400049</xdr:colOff>
      <xdr:row>273</xdr:row>
      <xdr:rowOff>138112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F9A2C31E-2178-47BB-7365-6580B82FC3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209549</xdr:colOff>
      <xdr:row>274</xdr:row>
      <xdr:rowOff>309562</xdr:rowOff>
    </xdr:from>
    <xdr:to>
      <xdr:col>13</xdr:col>
      <xdr:colOff>342900</xdr:colOff>
      <xdr:row>292</xdr:row>
      <xdr:rowOff>76200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F520D2A6-CA54-B3E3-82F0-65697E50A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95250</xdr:colOff>
      <xdr:row>314</xdr:row>
      <xdr:rowOff>114300</xdr:rowOff>
    </xdr:from>
    <xdr:to>
      <xdr:col>11</xdr:col>
      <xdr:colOff>28574</xdr:colOff>
      <xdr:row>333</xdr:row>
      <xdr:rowOff>171450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2B4C0A90-4E42-FDFD-F57F-022CACBE52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66675</xdr:colOff>
      <xdr:row>293</xdr:row>
      <xdr:rowOff>9525</xdr:rowOff>
    </xdr:from>
    <xdr:to>
      <xdr:col>13</xdr:col>
      <xdr:colOff>200026</xdr:colOff>
      <xdr:row>312</xdr:row>
      <xdr:rowOff>100013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4C8E1E55-786A-4DFD-B466-C21D790F28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cast\Downloads\tablas%20y%20%20graficas_Linea%20calma_julio%2011_ajust.xlsx" TargetMode="External"/><Relationship Id="rId1" Type="http://schemas.openxmlformats.org/officeDocument/2006/relationships/externalLinkPath" Target="file:///C:\Users\gcast\Downloads\tablas%20y%20%20graficas_Linea%20calma_julio%2011_aj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tales 1 -4"/>
      <sheetName val="graficas 1 a 4"/>
    </sheetNames>
    <sheetDataSet>
      <sheetData sheetId="0"/>
      <sheetData sheetId="1">
        <row r="3">
          <cell r="D3" t="str">
            <v>% del N de columna</v>
          </cell>
        </row>
        <row r="4">
          <cell r="C4" t="str">
            <v>Plaza fundacional</v>
          </cell>
          <cell r="D4">
            <v>5.8479532163742687E-3</v>
          </cell>
        </row>
        <row r="5">
          <cell r="C5" t="str">
            <v>PPP San Cayetano</v>
          </cell>
          <cell r="D5">
            <v>5.8479532163742687E-3</v>
          </cell>
        </row>
        <row r="6">
          <cell r="C6" t="str">
            <v>PPP Jazmín</v>
          </cell>
          <cell r="D6">
            <v>1.1695906432748537E-2</v>
          </cell>
        </row>
        <row r="7">
          <cell r="C7" t="str">
            <v>Museo Nacional</v>
          </cell>
          <cell r="D7">
            <v>1.7543859649122806E-2</v>
          </cell>
        </row>
        <row r="8">
          <cell r="C8" t="str">
            <v>PPP La Amistad</v>
          </cell>
          <cell r="D8">
            <v>2.923976608187134E-2</v>
          </cell>
        </row>
        <row r="9">
          <cell r="C9" t="str">
            <v>Casona de la Danza</v>
          </cell>
          <cell r="D9">
            <v>4.0935672514619881E-2</v>
          </cell>
        </row>
        <row r="10">
          <cell r="C10" t="str">
            <v>UniAndinos</v>
          </cell>
          <cell r="D10">
            <v>4.0935672514619881E-2</v>
          </cell>
        </row>
        <row r="11">
          <cell r="C11" t="str">
            <v>CDC Porvenir</v>
          </cell>
          <cell r="D11">
            <v>6.4327485380116955E-2</v>
          </cell>
        </row>
        <row r="12">
          <cell r="C12" t="str">
            <v>Media Torta</v>
          </cell>
          <cell r="D12">
            <v>7.6023391812865493E-2</v>
          </cell>
        </row>
        <row r="13">
          <cell r="C13" t="str">
            <v>Plaza La Santamaría</v>
          </cell>
          <cell r="D13">
            <v>0.15204678362573099</v>
          </cell>
        </row>
        <row r="14">
          <cell r="C14" t="str">
            <v>Bosa parque fundacional</v>
          </cell>
          <cell r="D14">
            <v>0.26315789473684209</v>
          </cell>
        </row>
        <row r="15">
          <cell r="C15" t="str">
            <v>Planetario</v>
          </cell>
          <cell r="D15">
            <v>0.29239766081871343</v>
          </cell>
        </row>
        <row r="19">
          <cell r="D19" t="str">
            <v>% del N de columna</v>
          </cell>
        </row>
        <row r="20">
          <cell r="C20" t="str">
            <v>Taller Yoga Aikido</v>
          </cell>
          <cell r="D20">
            <v>5.8479532163742687E-3</v>
          </cell>
        </row>
        <row r="21">
          <cell r="C21" t="str">
            <v>Lecturas</v>
          </cell>
          <cell r="D21">
            <v>1.1695906432748537E-2</v>
          </cell>
        </row>
        <row r="22">
          <cell r="C22" t="str">
            <v>Antropología y Yoga, caminos para la comprensión</v>
          </cell>
          <cell r="D22">
            <v>4.0935672514619881E-2</v>
          </cell>
        </row>
        <row r="23">
          <cell r="C23" t="str">
            <v>Yoga para la vida</v>
          </cell>
          <cell r="D23">
            <v>4.0935672514619881E-2</v>
          </cell>
        </row>
        <row r="24">
          <cell r="C24" t="str">
            <v>Yoga para Cuidadoras</v>
          </cell>
          <cell r="D24">
            <v>6.4327485380116955E-2</v>
          </cell>
        </row>
        <row r="25">
          <cell r="C25" t="str">
            <v>Cierre Festival Calma</v>
          </cell>
          <cell r="D25">
            <v>0.15204678362573099</v>
          </cell>
        </row>
        <row r="26">
          <cell r="C26" t="str">
            <v>Yoga patrimonio inmaterial</v>
          </cell>
          <cell r="D26">
            <v>0.29239766081871343</v>
          </cell>
        </row>
        <row r="27">
          <cell r="C27" t="str">
            <v>Festival Calma en la ciudad</v>
          </cell>
          <cell r="D27">
            <v>0.391812865497076</v>
          </cell>
        </row>
        <row r="32">
          <cell r="B32" t="str">
            <v>1. De las siguientes actividades ¿cuáles ha realizado o realiza actualmente? Yoga</v>
          </cell>
          <cell r="C32" t="str">
            <v>La ha realizado pero no la realiza actualmente</v>
          </cell>
          <cell r="D32">
            <v>0.22222222222222221</v>
          </cell>
        </row>
        <row r="33">
          <cell r="C33" t="str">
            <v>La realiza actualmente</v>
          </cell>
          <cell r="D33">
            <v>0.59649122807017541</v>
          </cell>
        </row>
        <row r="34">
          <cell r="C34" t="str">
            <v>Ns/Nr</v>
          </cell>
          <cell r="D34">
            <v>4.0935672514619881E-2</v>
          </cell>
        </row>
        <row r="35">
          <cell r="C35" t="str">
            <v>Nunca la ha realizado</v>
          </cell>
          <cell r="D35">
            <v>0.14035087719298245</v>
          </cell>
        </row>
        <row r="36">
          <cell r="B36" t="str">
            <v>1. De las siguientes actividades ¿cuáles ha realizado o realiza actualmente? Meditación </v>
          </cell>
          <cell r="C36" t="str">
            <v>La ha realizado pero no la realiza actualmente</v>
          </cell>
          <cell r="D36">
            <v>0.25730994152046782</v>
          </cell>
        </row>
        <row r="37">
          <cell r="C37" t="str">
            <v>La realiza actualmente</v>
          </cell>
          <cell r="D37">
            <v>0.53801169590643272</v>
          </cell>
        </row>
        <row r="38">
          <cell r="C38" t="str">
            <v>Ns/Nr</v>
          </cell>
          <cell r="D38">
            <v>2.923976608187134E-2</v>
          </cell>
        </row>
        <row r="39">
          <cell r="C39" t="str">
            <v>Nunca la ha realizado</v>
          </cell>
          <cell r="D39">
            <v>0.17543859649122806</v>
          </cell>
        </row>
        <row r="40">
          <cell r="C40" t="str">
            <v>La ha realizado pero no la realiza actualmente</v>
          </cell>
          <cell r="D40">
            <v>0.23391812865497072</v>
          </cell>
        </row>
        <row r="41">
          <cell r="C41" t="str">
            <v>La realiza actualmente</v>
          </cell>
          <cell r="D41">
            <v>5.2631578947368418E-2</v>
          </cell>
        </row>
        <row r="42">
          <cell r="C42" t="str">
            <v>Ns/Nr</v>
          </cell>
          <cell r="D42">
            <v>8.771929824561403E-2</v>
          </cell>
        </row>
        <row r="43">
          <cell r="C43" t="str">
            <v>Nunca la ha realizado</v>
          </cell>
          <cell r="D43">
            <v>0.6257309941520468</v>
          </cell>
        </row>
        <row r="44">
          <cell r="C44" t="str">
            <v>La ha realizado pero no la realiza actualmente</v>
          </cell>
          <cell r="D44">
            <v>9.9415204678362568E-2</v>
          </cell>
        </row>
        <row r="45">
          <cell r="C45" t="str">
            <v>La realiza actualmente</v>
          </cell>
          <cell r="D45">
            <v>7.0175438596491224E-2</v>
          </cell>
        </row>
        <row r="46">
          <cell r="C46" t="str">
            <v>Ns/Nr</v>
          </cell>
          <cell r="D46">
            <v>6.4327485380116955E-2</v>
          </cell>
        </row>
        <row r="47">
          <cell r="C47" t="str">
            <v>Nunca la ha realizado</v>
          </cell>
          <cell r="D47">
            <v>0.76608187134502925</v>
          </cell>
        </row>
        <row r="48">
          <cell r="C48" t="str">
            <v>La ha realizado pero no la realiza actualmente</v>
          </cell>
          <cell r="D48">
            <v>0.23391812865497072</v>
          </cell>
        </row>
        <row r="49">
          <cell r="C49" t="str">
            <v>La realiza actualmente</v>
          </cell>
          <cell r="D49">
            <v>0.1111111111111111</v>
          </cell>
        </row>
        <row r="50">
          <cell r="C50" t="str">
            <v>Ns/Nr</v>
          </cell>
          <cell r="D50">
            <v>0.2046783625730994</v>
          </cell>
        </row>
        <row r="51">
          <cell r="C51" t="str">
            <v>Nunca la ha realizado</v>
          </cell>
          <cell r="D51">
            <v>0.45029239766081874</v>
          </cell>
        </row>
        <row r="52">
          <cell r="C52" t="str">
            <v>La ha realizado pero no la realiza actualmente</v>
          </cell>
          <cell r="D52">
            <v>0.2046783625730994</v>
          </cell>
        </row>
        <row r="53">
          <cell r="C53" t="str">
            <v>La realiza actualmente</v>
          </cell>
          <cell r="D53">
            <v>4.0935672514619881E-2</v>
          </cell>
        </row>
        <row r="54">
          <cell r="C54" t="str">
            <v>Ns/Nr</v>
          </cell>
          <cell r="D54">
            <v>0.19883040935672514</v>
          </cell>
        </row>
        <row r="55">
          <cell r="C55" t="str">
            <v>Nunca la ha realizado</v>
          </cell>
          <cell r="D55">
            <v>0.55555555555555558</v>
          </cell>
        </row>
        <row r="56">
          <cell r="C56" t="str">
            <v>La ha realizado pero no la realiza actualmente</v>
          </cell>
          <cell r="D56">
            <v>0.32748538011695905</v>
          </cell>
        </row>
        <row r="57">
          <cell r="C57" t="str">
            <v>La realiza actualmente</v>
          </cell>
          <cell r="D57">
            <v>0.35087719298245612</v>
          </cell>
        </row>
        <row r="58">
          <cell r="C58" t="str">
            <v>Ns/Nr</v>
          </cell>
          <cell r="D58">
            <v>5.847953216374268E-2</v>
          </cell>
        </row>
        <row r="59">
          <cell r="C59" t="str">
            <v>Nunca la ha realizado</v>
          </cell>
          <cell r="D59">
            <v>0.26315789473684209</v>
          </cell>
        </row>
        <row r="63">
          <cell r="B63" t="str">
            <v>Yoga</v>
          </cell>
          <cell r="C63" t="str">
            <v>Importante</v>
          </cell>
          <cell r="D63">
            <v>0.18128654970760233</v>
          </cell>
        </row>
        <row r="64">
          <cell r="C64" t="str">
            <v>Muy Importante</v>
          </cell>
          <cell r="D64">
            <v>0.55555555555555558</v>
          </cell>
        </row>
        <row r="65">
          <cell r="C65" t="str">
            <v>No aplica</v>
          </cell>
          <cell r="D65">
            <v>0.18128654970760233</v>
          </cell>
        </row>
        <row r="66">
          <cell r="C66" t="str">
            <v>Ns/Nr</v>
          </cell>
          <cell r="D66">
            <v>7.6023391812865493E-2</v>
          </cell>
        </row>
        <row r="67">
          <cell r="C67" t="str">
            <v>Poco Importante</v>
          </cell>
          <cell r="D67">
            <v>5.8479532163742687E-3</v>
          </cell>
        </row>
        <row r="68">
          <cell r="B68" t="str">
            <v xml:space="preserve"> Meditación </v>
          </cell>
          <cell r="C68" t="str">
            <v>Importante</v>
          </cell>
          <cell r="D68">
            <v>0.15789473684210525</v>
          </cell>
        </row>
        <row r="69">
          <cell r="C69" t="str">
            <v>Muy Importante</v>
          </cell>
          <cell r="D69">
            <v>0.59064327485380119</v>
          </cell>
        </row>
        <row r="70">
          <cell r="C70" t="str">
            <v>Nada Importante</v>
          </cell>
          <cell r="D70">
            <v>5.8479532163742687E-3</v>
          </cell>
        </row>
        <row r="71">
          <cell r="C71" t="str">
            <v>No aplica</v>
          </cell>
          <cell r="D71">
            <v>0.17543859649122806</v>
          </cell>
        </row>
        <row r="72">
          <cell r="C72" t="str">
            <v>Ns/Nr</v>
          </cell>
          <cell r="D72">
            <v>5.2631578947368418E-2</v>
          </cell>
        </row>
        <row r="73">
          <cell r="C73" t="str">
            <v>Poco Importante</v>
          </cell>
          <cell r="D73">
            <v>1.7543859649122806E-2</v>
          </cell>
        </row>
        <row r="74">
          <cell r="B74" t="str">
            <v>Tai-chi</v>
          </cell>
          <cell r="C74" t="str">
            <v>Importante</v>
          </cell>
          <cell r="D74">
            <v>7.0175438596491224E-2</v>
          </cell>
        </row>
        <row r="75">
          <cell r="C75" t="str">
            <v>Muy Importante</v>
          </cell>
          <cell r="D75">
            <v>8.771929824561403E-2</v>
          </cell>
        </row>
        <row r="76">
          <cell r="C76" t="str">
            <v>Nada Importante</v>
          </cell>
          <cell r="D76">
            <v>1.1695906432748537E-2</v>
          </cell>
        </row>
        <row r="77">
          <cell r="C77" t="str">
            <v>No aplica</v>
          </cell>
          <cell r="D77">
            <v>0.6257309941520468</v>
          </cell>
        </row>
        <row r="78">
          <cell r="C78" t="str">
            <v>Ns/Nr</v>
          </cell>
          <cell r="D78">
            <v>0.15789473684210525</v>
          </cell>
        </row>
        <row r="79">
          <cell r="C79" t="str">
            <v>Poco Importante</v>
          </cell>
          <cell r="D79">
            <v>4.6783625730994149E-2</v>
          </cell>
        </row>
        <row r="80">
          <cell r="B80" t="str">
            <v>? Chi - kung</v>
          </cell>
          <cell r="C80" t="str">
            <v>Importante</v>
          </cell>
          <cell r="D80">
            <v>4.0935672514619881E-2</v>
          </cell>
        </row>
        <row r="81">
          <cell r="C81" t="str">
            <v>Muy Importante</v>
          </cell>
          <cell r="D81">
            <v>5.847953216374268E-2</v>
          </cell>
        </row>
        <row r="82">
          <cell r="C82" t="str">
            <v>Nada Importante</v>
          </cell>
          <cell r="D82">
            <v>2.923976608187134E-2</v>
          </cell>
        </row>
        <row r="83">
          <cell r="C83" t="str">
            <v>No aplica</v>
          </cell>
          <cell r="D83">
            <v>0.76608187134502925</v>
          </cell>
        </row>
        <row r="84">
          <cell r="C84" t="str">
            <v>Ns/Nr</v>
          </cell>
          <cell r="D84">
            <v>7.6023391812865493E-2</v>
          </cell>
        </row>
        <row r="85">
          <cell r="C85" t="str">
            <v>Poco Importante</v>
          </cell>
          <cell r="D85">
            <v>2.923976608187134E-2</v>
          </cell>
        </row>
        <row r="86">
          <cell r="B86" t="str">
            <v xml:space="preserve"> Artes marciales (karate, taekwondo)</v>
          </cell>
          <cell r="C86" t="str">
            <v>Importante</v>
          </cell>
          <cell r="D86">
            <v>0.1111111111111111</v>
          </cell>
        </row>
        <row r="87">
          <cell r="C87" t="str">
            <v>Muy Importante</v>
          </cell>
          <cell r="D87">
            <v>0.15789473684210525</v>
          </cell>
        </row>
        <row r="88">
          <cell r="C88" t="str">
            <v>Nada Importante</v>
          </cell>
          <cell r="D88">
            <v>2.923976608187134E-2</v>
          </cell>
        </row>
        <row r="89">
          <cell r="C89" t="str">
            <v>No aplica</v>
          </cell>
          <cell r="D89">
            <v>0.43859649122807015</v>
          </cell>
        </row>
        <row r="90">
          <cell r="C90" t="str">
            <v>Ns/Nr</v>
          </cell>
          <cell r="D90">
            <v>0.24561403508771928</v>
          </cell>
        </row>
        <row r="91">
          <cell r="C91" t="str">
            <v>Poco Importante</v>
          </cell>
          <cell r="D91">
            <v>1.7543859649122806E-2</v>
          </cell>
        </row>
        <row r="92">
          <cell r="B92" t="str">
            <v>Aikido</v>
          </cell>
          <cell r="C92" t="str">
            <v>Importante</v>
          </cell>
          <cell r="D92">
            <v>7.0175438596491224E-2</v>
          </cell>
        </row>
        <row r="93">
          <cell r="C93" t="str">
            <v>Muy Importante</v>
          </cell>
          <cell r="D93">
            <v>8.771929824561403E-2</v>
          </cell>
        </row>
        <row r="94">
          <cell r="C94" t="str">
            <v>Nada Importante</v>
          </cell>
          <cell r="D94">
            <v>1.1695906432748537E-2</v>
          </cell>
        </row>
        <row r="95">
          <cell r="C95" t="str">
            <v>No aplica</v>
          </cell>
          <cell r="D95">
            <v>0.49122807017543857</v>
          </cell>
        </row>
        <row r="96">
          <cell r="C96" t="str">
            <v>Ns/Nr</v>
          </cell>
          <cell r="D96">
            <v>0.32748538011695905</v>
          </cell>
        </row>
        <row r="97">
          <cell r="C97" t="str">
            <v>Poco Importante</v>
          </cell>
          <cell r="D97">
            <v>1.1695906432748537E-2</v>
          </cell>
        </row>
        <row r="98">
          <cell r="B98" t="str">
            <v xml:space="preserve"> Danza</v>
          </cell>
          <cell r="C98" t="str">
            <v>Importante</v>
          </cell>
          <cell r="D98">
            <v>0.19883040935672514</v>
          </cell>
        </row>
        <row r="99">
          <cell r="C99" t="str">
            <v>Muy Importante</v>
          </cell>
          <cell r="D99">
            <v>0.40350877192982454</v>
          </cell>
        </row>
        <row r="100">
          <cell r="C100" t="str">
            <v>Nada Importante</v>
          </cell>
          <cell r="D100">
            <v>1.1695906432748537E-2</v>
          </cell>
        </row>
        <row r="101">
          <cell r="C101" t="str">
            <v>No aplica</v>
          </cell>
          <cell r="D101">
            <v>0.26315789473684209</v>
          </cell>
        </row>
        <row r="102">
          <cell r="C102" t="str">
            <v>Ns/Nr</v>
          </cell>
          <cell r="D102">
            <v>0.11695906432748536</v>
          </cell>
        </row>
        <row r="103">
          <cell r="C103" t="str">
            <v>Poco Importante</v>
          </cell>
          <cell r="D103">
            <v>5.8479532163742687E-3</v>
          </cell>
        </row>
        <row r="107">
          <cell r="B107" t="str">
            <v xml:space="preserve"> Yoga</v>
          </cell>
          <cell r="C107" t="str">
            <v>Dispuesto</v>
          </cell>
          <cell r="D107">
            <v>0.15789473684210525</v>
          </cell>
        </row>
        <row r="108">
          <cell r="C108" t="str">
            <v>Muy Dispuesto</v>
          </cell>
          <cell r="D108">
            <v>0.16959064327485379</v>
          </cell>
        </row>
        <row r="109">
          <cell r="C109" t="str">
            <v>Nada Dispuesto</v>
          </cell>
          <cell r="D109">
            <v>2.923976608187134E-2</v>
          </cell>
        </row>
        <row r="110">
          <cell r="C110" t="str">
            <v>No aplica</v>
          </cell>
          <cell r="D110">
            <v>0.59649122807017541</v>
          </cell>
        </row>
        <row r="111">
          <cell r="C111" t="str">
            <v>Ns/Nr</v>
          </cell>
          <cell r="D111">
            <v>1.1695906432748537E-2</v>
          </cell>
        </row>
        <row r="112">
          <cell r="C112" t="str">
            <v>Poco Dispuesto</v>
          </cell>
          <cell r="D112">
            <v>3.5087719298245612E-2</v>
          </cell>
        </row>
        <row r="113">
          <cell r="B113" t="str">
            <v>Meditación </v>
          </cell>
          <cell r="C113" t="str">
            <v>Dispuesto</v>
          </cell>
          <cell r="D113">
            <v>0.13450292397660818</v>
          </cell>
        </row>
        <row r="114">
          <cell r="C114" t="str">
            <v>Muy Dispuesto</v>
          </cell>
          <cell r="D114">
            <v>0.19883040935672514</v>
          </cell>
        </row>
        <row r="115">
          <cell r="C115" t="str">
            <v>Nada Dispuesto</v>
          </cell>
          <cell r="D115">
            <v>3.5087719298245612E-2</v>
          </cell>
        </row>
        <row r="116">
          <cell r="C116" t="str">
            <v>No aplica</v>
          </cell>
          <cell r="D116">
            <v>0.53801169590643272</v>
          </cell>
        </row>
        <row r="117">
          <cell r="C117" t="str">
            <v>Ns/Nr</v>
          </cell>
          <cell r="D117">
            <v>5.847953216374268E-2</v>
          </cell>
        </row>
        <row r="118">
          <cell r="C118" t="str">
            <v>Poco Dispuesto</v>
          </cell>
          <cell r="D118">
            <v>3.5087719298245612E-2</v>
          </cell>
        </row>
        <row r="119">
          <cell r="B119" t="str">
            <v>Tai-chi</v>
          </cell>
          <cell r="C119" t="str">
            <v>Dispuesto</v>
          </cell>
          <cell r="D119">
            <v>0.21052631578947367</v>
          </cell>
        </row>
        <row r="120">
          <cell r="C120" t="str">
            <v>Muy Dispuesto</v>
          </cell>
          <cell r="D120">
            <v>0.19298245614035087</v>
          </cell>
        </row>
        <row r="121">
          <cell r="C121" t="str">
            <v>Nada Dispuesto</v>
          </cell>
          <cell r="D121">
            <v>0.12865497076023391</v>
          </cell>
        </row>
        <row r="122">
          <cell r="C122" t="str">
            <v>No aplica</v>
          </cell>
          <cell r="D122">
            <v>5.2631578947368418E-2</v>
          </cell>
        </row>
        <row r="123">
          <cell r="C123" t="str">
            <v>Ns/Nr</v>
          </cell>
          <cell r="D123">
            <v>0.29239766081871343</v>
          </cell>
        </row>
        <row r="124">
          <cell r="C124" t="str">
            <v>Poco Dispuesto</v>
          </cell>
          <cell r="D124">
            <v>0.12280701754385964</v>
          </cell>
        </row>
        <row r="125">
          <cell r="B125" t="str">
            <v xml:space="preserve"> Chi - kung</v>
          </cell>
          <cell r="C125" t="str">
            <v>Dispuesto</v>
          </cell>
          <cell r="D125">
            <v>0.16959064327485379</v>
          </cell>
        </row>
        <row r="126">
          <cell r="C126" t="str">
            <v>Muy Dispuesto</v>
          </cell>
          <cell r="D126">
            <v>0.17543859649122806</v>
          </cell>
        </row>
        <row r="127">
          <cell r="C127" t="str">
            <v>Nada Dispuesto</v>
          </cell>
          <cell r="D127">
            <v>0.13450292397660818</v>
          </cell>
        </row>
        <row r="128">
          <cell r="C128" t="str">
            <v>No aplica</v>
          </cell>
          <cell r="D128">
            <v>7.6023391812865493E-2</v>
          </cell>
        </row>
        <row r="129">
          <cell r="C129" t="str">
            <v>Ns/Nr</v>
          </cell>
          <cell r="D129">
            <v>0.32748538011695905</v>
          </cell>
        </row>
        <row r="130">
          <cell r="C130" t="str">
            <v>Poco Dispuesto</v>
          </cell>
          <cell r="D130">
            <v>0.11695906432748536</v>
          </cell>
        </row>
        <row r="131">
          <cell r="B131" t="str">
            <v xml:space="preserve"> Artes marciales (karate, taekwondo)</v>
          </cell>
          <cell r="C131" t="str">
            <v>Dispuesto</v>
          </cell>
          <cell r="D131">
            <v>0.1871345029239766</v>
          </cell>
        </row>
        <row r="132">
          <cell r="C132" t="str">
            <v>Muy Dispuesto</v>
          </cell>
          <cell r="D132">
            <v>0.15789473684210525</v>
          </cell>
        </row>
        <row r="133">
          <cell r="C133" t="str">
            <v>Nada Dispuesto</v>
          </cell>
          <cell r="D133">
            <v>0.14619883040935672</v>
          </cell>
        </row>
        <row r="134">
          <cell r="C134" t="str">
            <v>No aplica</v>
          </cell>
          <cell r="D134">
            <v>0.1111111111111111</v>
          </cell>
        </row>
        <row r="135">
          <cell r="C135" t="str">
            <v>Ns/Nr</v>
          </cell>
          <cell r="D135">
            <v>0.25730994152046782</v>
          </cell>
        </row>
        <row r="136">
          <cell r="C136" t="str">
            <v>Poco Dispuesto</v>
          </cell>
          <cell r="D136">
            <v>0.14035087719298245</v>
          </cell>
        </row>
        <row r="137">
          <cell r="B137" t="str">
            <v xml:space="preserve"> Aikido</v>
          </cell>
          <cell r="C137" t="str">
            <v>Dispuesto</v>
          </cell>
          <cell r="D137">
            <v>0.1871345029239766</v>
          </cell>
        </row>
        <row r="138">
          <cell r="C138" t="str">
            <v>Muy Dispuesto</v>
          </cell>
          <cell r="D138">
            <v>0.14619883040935672</v>
          </cell>
        </row>
        <row r="139">
          <cell r="C139" t="str">
            <v>Nada Dispuesto</v>
          </cell>
          <cell r="D139">
            <v>0.17543859649122806</v>
          </cell>
        </row>
        <row r="140">
          <cell r="C140" t="str">
            <v>No aplica</v>
          </cell>
          <cell r="D140">
            <v>4.0935672514619881E-2</v>
          </cell>
        </row>
        <row r="141">
          <cell r="C141" t="str">
            <v>Ns/Nr</v>
          </cell>
          <cell r="D141">
            <v>0.30409356725146197</v>
          </cell>
        </row>
        <row r="142">
          <cell r="C142" t="str">
            <v>Poco Dispuesto</v>
          </cell>
          <cell r="D142">
            <v>0.14619883040935672</v>
          </cell>
        </row>
        <row r="143">
          <cell r="B143" t="str">
            <v xml:space="preserve"> Danza</v>
          </cell>
          <cell r="C143" t="str">
            <v>Dispuesto</v>
          </cell>
          <cell r="D143">
            <v>0.19883040935672514</v>
          </cell>
        </row>
        <row r="144">
          <cell r="C144" t="str">
            <v>Muy Dispuesto</v>
          </cell>
          <cell r="D144">
            <v>0.21637426900584797</v>
          </cell>
        </row>
        <row r="145">
          <cell r="C145" t="str">
            <v>Nada Dispuesto</v>
          </cell>
          <cell r="D145">
            <v>5.2631578947368418E-2</v>
          </cell>
        </row>
        <row r="146">
          <cell r="C146" t="str">
            <v>No aplica</v>
          </cell>
          <cell r="D146">
            <v>0.35087719298245612</v>
          </cell>
        </row>
        <row r="147">
          <cell r="C147" t="str">
            <v>Ns/Nr</v>
          </cell>
          <cell r="D147">
            <v>0.12280701754385964</v>
          </cell>
        </row>
        <row r="148">
          <cell r="C148" t="str">
            <v>Poco Dispuesto</v>
          </cell>
          <cell r="D148">
            <v>5.847953216374268E-2</v>
          </cell>
        </row>
        <row r="152">
          <cell r="B152" t="str">
            <v>a. Yoga/Acompañar a otra persona</v>
          </cell>
          <cell r="C152" t="str">
            <v>1</v>
          </cell>
          <cell r="D152">
            <v>9.9415204678362568E-2</v>
          </cell>
        </row>
        <row r="153">
          <cell r="B153" t="str">
            <v>a. Yoga/Es gratis</v>
          </cell>
          <cell r="C153" t="str">
            <v>1</v>
          </cell>
          <cell r="D153">
            <v>0.10526315789473684</v>
          </cell>
        </row>
        <row r="154">
          <cell r="B154" t="str">
            <v>a. Yoga/Ocio y recreación</v>
          </cell>
          <cell r="C154" t="str">
            <v>1</v>
          </cell>
          <cell r="D154">
            <v>0.14035087719298245</v>
          </cell>
        </row>
        <row r="155">
          <cell r="B155" t="str">
            <v>a. Yoga/No la realiza</v>
          </cell>
          <cell r="C155" t="str">
            <v>1</v>
          </cell>
          <cell r="D155">
            <v>0.15789473684210525</v>
          </cell>
        </row>
        <row r="156">
          <cell r="B156" t="str">
            <v>a. Yoga/Aumentar la seguridad propia</v>
          </cell>
          <cell r="C156" t="str">
            <v>1</v>
          </cell>
          <cell r="D156">
            <v>0.2046783625730994</v>
          </cell>
        </row>
        <row r="157">
          <cell r="B157" t="str">
            <v>a. Yoga/Aumentar la confianza propia</v>
          </cell>
          <cell r="C157" t="str">
            <v>1</v>
          </cell>
          <cell r="D157">
            <v>0.23976608187134502</v>
          </cell>
        </row>
        <row r="158">
          <cell r="B158" t="str">
            <v>a. Yoga/Tener momentos de calma</v>
          </cell>
          <cell r="C158" t="str">
            <v>1</v>
          </cell>
          <cell r="D158">
            <v>0.30409356725146197</v>
          </cell>
        </row>
        <row r="159">
          <cell r="B159" t="str">
            <v>a. Yoga/Mantenerse activa(o)</v>
          </cell>
          <cell r="C159" t="str">
            <v>1</v>
          </cell>
          <cell r="D159">
            <v>0.33333333333333326</v>
          </cell>
        </row>
        <row r="160">
          <cell r="B160" t="str">
            <v>a. Yoga/Satisfacción y felicidad</v>
          </cell>
          <cell r="C160" t="str">
            <v>1</v>
          </cell>
          <cell r="D160">
            <v>0.40350877192982454</v>
          </cell>
        </row>
        <row r="161">
          <cell r="B161" t="str">
            <v>a. Yoga/Disminuir el estrés</v>
          </cell>
          <cell r="C161" t="str">
            <v>1</v>
          </cell>
          <cell r="D161">
            <v>0.41520467836257313</v>
          </cell>
        </row>
        <row r="162">
          <cell r="B162" t="str">
            <v>a. Yoga/Tener tranquilidad</v>
          </cell>
          <cell r="C162" t="str">
            <v>1</v>
          </cell>
          <cell r="D162">
            <v>0.47368421052631576</v>
          </cell>
        </row>
        <row r="165">
          <cell r="D165" t="str">
            <v>% del N de columna</v>
          </cell>
        </row>
        <row r="166">
          <cell r="B166" t="str">
            <v>b. Meditación/Es gratis</v>
          </cell>
          <cell r="C166" t="str">
            <v>1</v>
          </cell>
          <cell r="D166">
            <v>7.6023391812865493E-2</v>
          </cell>
        </row>
        <row r="167">
          <cell r="B167" t="str">
            <v>b. Meditación/Acompañar a otra persona</v>
          </cell>
          <cell r="C167" t="str">
            <v>1</v>
          </cell>
          <cell r="D167">
            <v>0.11695906432748536</v>
          </cell>
        </row>
        <row r="168">
          <cell r="B168" t="str">
            <v>b. Meditación/Ocio y recreación</v>
          </cell>
          <cell r="C168" t="str">
            <v>1</v>
          </cell>
          <cell r="D168">
            <v>0.14035087719298245</v>
          </cell>
        </row>
        <row r="169">
          <cell r="B169" t="str">
            <v>b. Meditación/No la realiza</v>
          </cell>
          <cell r="C169" t="str">
            <v>1</v>
          </cell>
          <cell r="D169">
            <v>0.1871345029239766</v>
          </cell>
        </row>
        <row r="170">
          <cell r="B170" t="str">
            <v>b. Meditación/Mantenerse activa(o)</v>
          </cell>
          <cell r="C170" t="str">
            <v>1</v>
          </cell>
          <cell r="D170">
            <v>0.19883040935672514</v>
          </cell>
        </row>
        <row r="171">
          <cell r="B171" t="str">
            <v>b. Meditación/Aumentar la confianza propia</v>
          </cell>
          <cell r="C171" t="str">
            <v>1</v>
          </cell>
          <cell r="D171">
            <v>0.2046783625730994</v>
          </cell>
        </row>
        <row r="172">
          <cell r="B172" t="str">
            <v>b. Meditación/Aumentar la seguridad propia</v>
          </cell>
          <cell r="C172" t="str">
            <v>1</v>
          </cell>
          <cell r="D172">
            <v>0.21637426900584797</v>
          </cell>
        </row>
        <row r="173">
          <cell r="B173" t="str">
            <v>b. Meditación/Satisfacción y felicidad</v>
          </cell>
          <cell r="C173" t="str">
            <v>1</v>
          </cell>
          <cell r="D173">
            <v>0.25730994152046782</v>
          </cell>
        </row>
        <row r="174">
          <cell r="B174" t="str">
            <v>b. Meditación/Tener momentos de calma</v>
          </cell>
          <cell r="C174" t="str">
            <v>1</v>
          </cell>
          <cell r="D174">
            <v>0.35672514619883039</v>
          </cell>
        </row>
        <row r="175">
          <cell r="B175" t="str">
            <v>b. Meditación/Disminuir el estrés</v>
          </cell>
          <cell r="C175" t="str">
            <v>1</v>
          </cell>
          <cell r="D175">
            <v>0.38596491228070173</v>
          </cell>
        </row>
        <row r="176">
          <cell r="B176" t="str">
            <v>b. Meditación/Tener tranquilidad</v>
          </cell>
          <cell r="C176" t="str">
            <v>1</v>
          </cell>
          <cell r="D176">
            <v>0.56140350877192979</v>
          </cell>
        </row>
        <row r="179">
          <cell r="B179" t="str">
            <v>c. Tai - Chi/Acompañar a otra persona</v>
          </cell>
          <cell r="C179" t="str">
            <v>1</v>
          </cell>
          <cell r="D179">
            <v>5.8479532163742687E-3</v>
          </cell>
        </row>
        <row r="180">
          <cell r="B180" t="str">
            <v>c. Tai - Chi/Aumentar la seguridad propia</v>
          </cell>
          <cell r="C180" t="str">
            <v>1</v>
          </cell>
          <cell r="D180">
            <v>1.7543859649122806E-2</v>
          </cell>
        </row>
        <row r="181">
          <cell r="B181" t="str">
            <v>c. Tai - Chi/Tener momentos de calma</v>
          </cell>
          <cell r="C181" t="str">
            <v>1</v>
          </cell>
          <cell r="D181">
            <v>2.923976608187134E-2</v>
          </cell>
        </row>
        <row r="182">
          <cell r="B182" t="str">
            <v>c. Tai - Chi/Es gratis</v>
          </cell>
          <cell r="C182" t="str">
            <v>1</v>
          </cell>
          <cell r="D182">
            <v>3.5087719298245612E-2</v>
          </cell>
        </row>
        <row r="183">
          <cell r="B183" t="str">
            <v>c. Tai - Chi/Satisfacción y felicidad</v>
          </cell>
          <cell r="C183" t="str">
            <v>1</v>
          </cell>
          <cell r="D183">
            <v>4.6783625730994149E-2</v>
          </cell>
        </row>
        <row r="184">
          <cell r="B184" t="str">
            <v>c. Tai - Chi/Mantenerse activa(o)</v>
          </cell>
          <cell r="C184" t="str">
            <v>1</v>
          </cell>
          <cell r="D184">
            <v>7.0175438596491224E-2</v>
          </cell>
        </row>
        <row r="185">
          <cell r="B185" t="str">
            <v>c. Tai - Chi/Disminuir el estrés</v>
          </cell>
          <cell r="C185" t="str">
            <v>1</v>
          </cell>
          <cell r="D185">
            <v>8.1871345029239762E-2</v>
          </cell>
        </row>
        <row r="186">
          <cell r="B186" t="str">
            <v>c. Tai - Chi/Aumentar la confianza propia</v>
          </cell>
          <cell r="C186" t="str">
            <v>1</v>
          </cell>
          <cell r="D186">
            <v>8.1871345029239762E-2</v>
          </cell>
        </row>
        <row r="187">
          <cell r="B187" t="str">
            <v>c. Tai - Chi/Ocio y recreación</v>
          </cell>
          <cell r="C187" t="str">
            <v>1</v>
          </cell>
          <cell r="D187">
            <v>0.10526315789473684</v>
          </cell>
        </row>
        <row r="188">
          <cell r="B188" t="str">
            <v>c. Tai - Chi/Tener tranquilidad</v>
          </cell>
          <cell r="C188" t="str">
            <v>1</v>
          </cell>
          <cell r="D188">
            <v>0.14035087719298245</v>
          </cell>
        </row>
        <row r="189">
          <cell r="B189" t="str">
            <v>c. Tai - Chi/No la realiza</v>
          </cell>
          <cell r="C189" t="str">
            <v>1</v>
          </cell>
          <cell r="D189">
            <v>0.68421052631578949</v>
          </cell>
        </row>
        <row r="192">
          <cell r="B192" t="str">
            <v>d. Chi - kung/Acompañar a otra persona</v>
          </cell>
          <cell r="C192" t="str">
            <v>1</v>
          </cell>
          <cell r="D192">
            <v>1.1695906432748537E-2</v>
          </cell>
        </row>
        <row r="193">
          <cell r="B193" t="str">
            <v>d. Chi - kung/Es gratis</v>
          </cell>
          <cell r="C193" t="str">
            <v>1</v>
          </cell>
          <cell r="D193">
            <v>1.7543859649122806E-2</v>
          </cell>
        </row>
        <row r="194">
          <cell r="B194" t="str">
            <v>d. Chi - kung/Tener momentos de calma</v>
          </cell>
          <cell r="C194" t="str">
            <v>1</v>
          </cell>
          <cell r="D194">
            <v>1.7543859649122806E-2</v>
          </cell>
        </row>
        <row r="195">
          <cell r="B195" t="str">
            <v>d. Chi - kung/Satisfacción y felicidad</v>
          </cell>
          <cell r="C195" t="str">
            <v>1</v>
          </cell>
          <cell r="D195">
            <v>3.5087719298245612E-2</v>
          </cell>
        </row>
        <row r="196">
          <cell r="B196" t="str">
            <v>d. Chi - kung/Aumentar la confianza propia</v>
          </cell>
          <cell r="C196" t="str">
            <v>1</v>
          </cell>
          <cell r="D196">
            <v>4.0935672514619881E-2</v>
          </cell>
        </row>
        <row r="197">
          <cell r="B197" t="str">
            <v>d. Chi - kung/Mantenerse activa(o)</v>
          </cell>
          <cell r="C197" t="str">
            <v>1</v>
          </cell>
          <cell r="D197">
            <v>5.2631578947368418E-2</v>
          </cell>
        </row>
        <row r="198">
          <cell r="B198" t="str">
            <v>d. Chi - kung/Aumentar la seguridad propia</v>
          </cell>
          <cell r="C198" t="str">
            <v>1</v>
          </cell>
          <cell r="D198">
            <v>5.847953216374268E-2</v>
          </cell>
        </row>
        <row r="199">
          <cell r="B199" t="str">
            <v>d. Chi - kung/Ocio y recreación</v>
          </cell>
          <cell r="C199" t="str">
            <v>1</v>
          </cell>
          <cell r="D199">
            <v>6.4327485380116955E-2</v>
          </cell>
        </row>
        <row r="200">
          <cell r="B200" t="str">
            <v>d. Chi - kung/Disminuir el estrés</v>
          </cell>
          <cell r="C200" t="str">
            <v>1</v>
          </cell>
          <cell r="D200">
            <v>7.6023391812865493E-2</v>
          </cell>
        </row>
        <row r="201">
          <cell r="B201" t="str">
            <v>d. Chi - kung/Tener tranquilidad</v>
          </cell>
          <cell r="C201" t="str">
            <v>1</v>
          </cell>
          <cell r="D201">
            <v>8.771929824561403E-2</v>
          </cell>
        </row>
        <row r="202">
          <cell r="B202" t="str">
            <v>d. Chi - kung/No la realiza</v>
          </cell>
          <cell r="C202" t="str">
            <v>1</v>
          </cell>
          <cell r="D202">
            <v>0.81286549707602351</v>
          </cell>
        </row>
        <row r="205">
          <cell r="B205" t="str">
            <v>e. Artes marciales - karate / taekwondo/Es gratis</v>
          </cell>
          <cell r="C205" t="str">
            <v>1</v>
          </cell>
          <cell r="D205">
            <v>1.1695906432748537E-2</v>
          </cell>
        </row>
        <row r="206">
          <cell r="B206" t="str">
            <v>e. Artes marciales - karate / taekwondo/Tener tranquilidad</v>
          </cell>
          <cell r="C206" t="str">
            <v>1</v>
          </cell>
          <cell r="D206">
            <v>3.5087719298245612E-2</v>
          </cell>
        </row>
        <row r="207">
          <cell r="B207" t="str">
            <v>e. Artes marciales - karate / taekwondo/Tener momentos de calma</v>
          </cell>
          <cell r="C207" t="str">
            <v>1</v>
          </cell>
          <cell r="D207">
            <v>8.771929824561403E-2</v>
          </cell>
        </row>
        <row r="208">
          <cell r="B208" t="str">
            <v>e. Artes marciales - karate / taekwondo/Satisfacción y felicidad</v>
          </cell>
          <cell r="C208" t="str">
            <v>1</v>
          </cell>
          <cell r="D208">
            <v>8.771929824561403E-2</v>
          </cell>
        </row>
        <row r="209">
          <cell r="B209" t="str">
            <v>e. Artes marciales - karate / taekwondo/Aumentar la seguridad propia</v>
          </cell>
          <cell r="C209" t="str">
            <v>1</v>
          </cell>
          <cell r="D209">
            <v>9.3567251461988299E-2</v>
          </cell>
        </row>
        <row r="210">
          <cell r="B210" t="str">
            <v>e. Artes marciales - karate / taekwondo/Aumentar la confianza propia</v>
          </cell>
          <cell r="C210" t="str">
            <v>1</v>
          </cell>
          <cell r="D210">
            <v>9.9415204678362568E-2</v>
          </cell>
        </row>
        <row r="211">
          <cell r="B211" t="str">
            <v>e. Artes marciales - karate / taekwondo/Disminuir el estrés</v>
          </cell>
          <cell r="C211" t="str">
            <v>1</v>
          </cell>
          <cell r="D211">
            <v>0.11695906432748536</v>
          </cell>
        </row>
        <row r="212">
          <cell r="B212" t="str">
            <v>e. Artes marciales - karate / taekwondo/Mantenerse activa(o)</v>
          </cell>
          <cell r="C212" t="str">
            <v>1</v>
          </cell>
          <cell r="D212">
            <v>0.13450292397660818</v>
          </cell>
        </row>
        <row r="213">
          <cell r="B213" t="str">
            <v>e. Artes marciales - karate / taekwondo/Ocio y recreación</v>
          </cell>
          <cell r="C213" t="str">
            <v>1</v>
          </cell>
          <cell r="D213">
            <v>0.14035087719298245</v>
          </cell>
        </row>
        <row r="214">
          <cell r="B214" t="str">
            <v>e. Artes marciales - karate / taekwondo/No la realiza</v>
          </cell>
          <cell r="C214" t="str">
            <v>1</v>
          </cell>
          <cell r="D214">
            <v>0.63157894736842102</v>
          </cell>
        </row>
        <row r="218">
          <cell r="B218" t="str">
            <v>f. Aikido/Tener tranquilidad</v>
          </cell>
          <cell r="C218" t="str">
            <v>1</v>
          </cell>
          <cell r="D218">
            <v>1.7543859649122806E-2</v>
          </cell>
        </row>
        <row r="219">
          <cell r="B219" t="str">
            <v>f. Aikido/Ocio y recreación</v>
          </cell>
          <cell r="C219" t="str">
            <v>1</v>
          </cell>
          <cell r="D219">
            <v>2.3391812865497075E-2</v>
          </cell>
        </row>
        <row r="220">
          <cell r="B220" t="str">
            <v>f. Aikido/Tener momentos de calma</v>
          </cell>
          <cell r="C220" t="str">
            <v>1</v>
          </cell>
          <cell r="D220">
            <v>6.4327485380116955E-2</v>
          </cell>
        </row>
        <row r="221">
          <cell r="B221" t="str">
            <v>f. Aikido/Es gratis</v>
          </cell>
          <cell r="C221" t="str">
            <v>1</v>
          </cell>
          <cell r="D221">
            <v>0.12280701754385964</v>
          </cell>
        </row>
        <row r="222">
          <cell r="B222" t="str">
            <v>f. Aikido/Disminuir el estrés</v>
          </cell>
          <cell r="C222" t="str">
            <v>1</v>
          </cell>
          <cell r="D222">
            <v>0.15789473684210525</v>
          </cell>
        </row>
        <row r="223">
          <cell r="B223" t="str">
            <v>f. Aikido/No la realiza</v>
          </cell>
          <cell r="C223" t="str">
            <v>1</v>
          </cell>
          <cell r="D223">
            <v>0.74269005847953229</v>
          </cell>
        </row>
        <row r="226">
          <cell r="B226" t="str">
            <v>g. Danza/Es gratis</v>
          </cell>
          <cell r="C226" t="str">
            <v>1</v>
          </cell>
          <cell r="D226">
            <v>9.9415204678362568E-2</v>
          </cell>
        </row>
        <row r="227">
          <cell r="B227" t="str">
            <v>g. Danza/Acompañar a otra persona</v>
          </cell>
          <cell r="C227" t="str">
            <v>1</v>
          </cell>
          <cell r="D227">
            <v>0.12865497076023391</v>
          </cell>
        </row>
        <row r="228">
          <cell r="B228" t="str">
            <v>g. Danza/Aumentar la seguridad propia</v>
          </cell>
          <cell r="C228" t="str">
            <v>1</v>
          </cell>
          <cell r="D228">
            <v>0.18128654970760233</v>
          </cell>
        </row>
        <row r="229">
          <cell r="B229" t="str">
            <v>g. Danza/Tener momentos de calma</v>
          </cell>
          <cell r="C229" t="str">
            <v>1</v>
          </cell>
          <cell r="D229">
            <v>0.1871345029239766</v>
          </cell>
        </row>
        <row r="230">
          <cell r="B230" t="str">
            <v>g. Danza/Aumentar la confianza propia</v>
          </cell>
          <cell r="C230" t="str">
            <v>1</v>
          </cell>
          <cell r="D230">
            <v>0.19883040935672514</v>
          </cell>
        </row>
        <row r="231">
          <cell r="B231" t="str">
            <v>g. Danza/Tener tranquilidad</v>
          </cell>
          <cell r="C231" t="str">
            <v>1</v>
          </cell>
          <cell r="D231">
            <v>0.19883040935672514</v>
          </cell>
        </row>
        <row r="232">
          <cell r="B232" t="str">
            <v>g. Danza/Disminuir el estrés</v>
          </cell>
          <cell r="C232" t="str">
            <v>1</v>
          </cell>
          <cell r="D232">
            <v>0.25730994152046782</v>
          </cell>
        </row>
        <row r="233">
          <cell r="B233" t="str">
            <v>g. Danza/Ocio y recreación</v>
          </cell>
          <cell r="C233" t="str">
            <v>1</v>
          </cell>
          <cell r="D233">
            <v>0.26315789473684209</v>
          </cell>
        </row>
        <row r="234">
          <cell r="B234" t="str">
            <v>g. Danza/No la realiza</v>
          </cell>
          <cell r="C234" t="str">
            <v>1</v>
          </cell>
          <cell r="D234">
            <v>0.31578947368421051</v>
          </cell>
        </row>
        <row r="235">
          <cell r="B235" t="str">
            <v>g. Danza/Satisfacción y felicidad</v>
          </cell>
          <cell r="C235" t="str">
            <v>1</v>
          </cell>
          <cell r="D235">
            <v>0.33918128654970758</v>
          </cell>
        </row>
        <row r="236">
          <cell r="B236" t="str">
            <v>g. Danza/Mantenerse activa(o)</v>
          </cell>
          <cell r="C236" t="str">
            <v>1</v>
          </cell>
          <cell r="D236">
            <v>0.36257309941520466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0A174-87CA-48C1-A6BF-DEB588EF478F}">
  <dimension ref="B3:L596"/>
  <sheetViews>
    <sheetView workbookViewId="0">
      <selection activeCell="B4" sqref="B4:B15"/>
    </sheetView>
  </sheetViews>
  <sheetFormatPr baseColWidth="10" defaultRowHeight="14.4"/>
  <cols>
    <col min="2" max="2" width="36.5546875" customWidth="1"/>
    <col min="3" max="3" width="25.6640625" customWidth="1"/>
  </cols>
  <sheetData>
    <row r="3" spans="2:6" ht="24">
      <c r="B3" s="34" t="s">
        <v>0</v>
      </c>
      <c r="C3" s="34"/>
      <c r="D3" s="2" t="s">
        <v>1</v>
      </c>
      <c r="E3" s="2" t="s">
        <v>2</v>
      </c>
      <c r="F3" s="1"/>
    </row>
    <row r="4" spans="2:6">
      <c r="B4" s="33" t="s">
        <v>3</v>
      </c>
      <c r="C4" s="3" t="s">
        <v>4</v>
      </c>
      <c r="D4" s="4">
        <v>45</v>
      </c>
      <c r="E4" s="5">
        <v>0.26315789473684209</v>
      </c>
      <c r="F4" s="1"/>
    </row>
    <row r="5" spans="2:6">
      <c r="B5" s="33"/>
      <c r="C5" s="3" t="s">
        <v>5</v>
      </c>
      <c r="D5" s="4">
        <v>7</v>
      </c>
      <c r="E5" s="5">
        <v>4.0935672514619881E-2</v>
      </c>
      <c r="F5" s="1"/>
    </row>
    <row r="6" spans="2:6">
      <c r="B6" s="33"/>
      <c r="C6" s="3" t="s">
        <v>6</v>
      </c>
      <c r="D6" s="4">
        <v>11</v>
      </c>
      <c r="E6" s="5">
        <v>6.4327485380116955E-2</v>
      </c>
      <c r="F6" s="1"/>
    </row>
    <row r="7" spans="2:6">
      <c r="B7" s="33"/>
      <c r="C7" s="3" t="s">
        <v>7</v>
      </c>
      <c r="D7" s="4">
        <v>13</v>
      </c>
      <c r="E7" s="5">
        <v>7.6023391812865493E-2</v>
      </c>
      <c r="F7" s="1"/>
    </row>
    <row r="8" spans="2:6">
      <c r="B8" s="33"/>
      <c r="C8" s="3" t="s">
        <v>8</v>
      </c>
      <c r="D8" s="4">
        <v>3</v>
      </c>
      <c r="E8" s="5">
        <v>1.7543859649122806E-2</v>
      </c>
      <c r="F8" s="1"/>
    </row>
    <row r="9" spans="2:6">
      <c r="B9" s="33"/>
      <c r="C9" s="3" t="s">
        <v>9</v>
      </c>
      <c r="D9" s="4">
        <v>50</v>
      </c>
      <c r="E9" s="5">
        <v>0.29239766081871343</v>
      </c>
      <c r="F9" s="1"/>
    </row>
    <row r="10" spans="2:6">
      <c r="B10" s="33"/>
      <c r="C10" s="3" t="s">
        <v>10</v>
      </c>
      <c r="D10" s="4">
        <v>1</v>
      </c>
      <c r="E10" s="6">
        <v>5.8479532163742687E-3</v>
      </c>
      <c r="F10" s="1"/>
    </row>
    <row r="11" spans="2:6">
      <c r="B11" s="33"/>
      <c r="C11" s="3" t="s">
        <v>11</v>
      </c>
      <c r="D11" s="4">
        <v>26</v>
      </c>
      <c r="E11" s="5">
        <v>0.15204678362573099</v>
      </c>
      <c r="F11" s="1"/>
    </row>
    <row r="12" spans="2:6">
      <c r="B12" s="33"/>
      <c r="C12" s="3" t="s">
        <v>12</v>
      </c>
      <c r="D12" s="4">
        <v>2</v>
      </c>
      <c r="E12" s="5">
        <v>1.1695906432748537E-2</v>
      </c>
      <c r="F12" s="1"/>
    </row>
    <row r="13" spans="2:6">
      <c r="B13" s="33"/>
      <c r="C13" s="3" t="s">
        <v>13</v>
      </c>
      <c r="D13" s="4">
        <v>5</v>
      </c>
      <c r="E13" s="5">
        <v>2.923976608187134E-2</v>
      </c>
      <c r="F13" s="1"/>
    </row>
    <row r="14" spans="2:6">
      <c r="B14" s="33"/>
      <c r="C14" s="3" t="s">
        <v>14</v>
      </c>
      <c r="D14" s="4">
        <v>1</v>
      </c>
      <c r="E14" s="6">
        <v>5.8479532163742687E-3</v>
      </c>
      <c r="F14" s="1"/>
    </row>
    <row r="15" spans="2:6">
      <c r="B15" s="33"/>
      <c r="C15" s="3" t="s">
        <v>15</v>
      </c>
      <c r="D15" s="4">
        <v>7</v>
      </c>
      <c r="E15" s="5">
        <v>4.0935672514619881E-2</v>
      </c>
      <c r="F15" s="1"/>
    </row>
    <row r="16" spans="2:6">
      <c r="B16" s="7"/>
      <c r="C16" s="7"/>
      <c r="D16" s="8">
        <f>SUM(D4:D15)</f>
        <v>171</v>
      </c>
      <c r="E16" s="9">
        <f>SUM(E4:E15)</f>
        <v>0.99999999999999978</v>
      </c>
    </row>
    <row r="19" spans="2:6" ht="24">
      <c r="B19" s="34" t="s">
        <v>0</v>
      </c>
      <c r="C19" s="34"/>
      <c r="D19" s="2" t="s">
        <v>1</v>
      </c>
      <c r="E19" s="2" t="s">
        <v>2</v>
      </c>
      <c r="F19" s="1"/>
    </row>
    <row r="20" spans="2:6" ht="22.8">
      <c r="B20" s="33" t="s">
        <v>16</v>
      </c>
      <c r="C20" s="3" t="s">
        <v>17</v>
      </c>
      <c r="D20" s="4">
        <v>7</v>
      </c>
      <c r="E20" s="5">
        <v>4.0935672514619881E-2</v>
      </c>
      <c r="F20" s="1"/>
    </row>
    <row r="21" spans="2:6">
      <c r="B21" s="33"/>
      <c r="C21" s="3" t="s">
        <v>18</v>
      </c>
      <c r="D21" s="4">
        <v>26</v>
      </c>
      <c r="E21" s="5">
        <v>0.15204678362573099</v>
      </c>
      <c r="F21" s="1"/>
    </row>
    <row r="22" spans="2:6">
      <c r="B22" s="33"/>
      <c r="C22" s="3" t="s">
        <v>19</v>
      </c>
      <c r="D22" s="4">
        <v>67</v>
      </c>
      <c r="E22" s="5">
        <v>0.391812865497076</v>
      </c>
      <c r="F22" s="1"/>
    </row>
    <row r="23" spans="2:6">
      <c r="B23" s="33"/>
      <c r="C23" s="3" t="s">
        <v>20</v>
      </c>
      <c r="D23" s="4">
        <v>2</v>
      </c>
      <c r="E23" s="5">
        <v>1.1695906432748537E-2</v>
      </c>
      <c r="F23" s="1"/>
    </row>
    <row r="24" spans="2:6">
      <c r="B24" s="33"/>
      <c r="C24" s="3" t="s">
        <v>21</v>
      </c>
      <c r="D24" s="4">
        <v>1</v>
      </c>
      <c r="E24" s="6">
        <v>5.8479532163742687E-3</v>
      </c>
      <c r="F24" s="1"/>
    </row>
    <row r="25" spans="2:6">
      <c r="B25" s="33"/>
      <c r="C25" s="3" t="s">
        <v>22</v>
      </c>
      <c r="D25" s="4">
        <v>11</v>
      </c>
      <c r="E25" s="5">
        <v>6.4327485380116955E-2</v>
      </c>
      <c r="F25" s="1"/>
    </row>
    <row r="26" spans="2:6">
      <c r="B26" s="33"/>
      <c r="C26" s="3" t="s">
        <v>23</v>
      </c>
      <c r="D26" s="4">
        <v>7</v>
      </c>
      <c r="E26" s="5">
        <v>4.0935672514619881E-2</v>
      </c>
      <c r="F26" s="1"/>
    </row>
    <row r="27" spans="2:6">
      <c r="B27" s="33"/>
      <c r="C27" s="3" t="s">
        <v>24</v>
      </c>
      <c r="D27" s="4">
        <v>50</v>
      </c>
      <c r="E27" s="5">
        <v>0.29239766081871343</v>
      </c>
      <c r="F27" s="1"/>
    </row>
    <row r="28" spans="2:6">
      <c r="B28" s="7"/>
      <c r="C28" s="7"/>
      <c r="D28" s="8">
        <f>SUM(D20:D27)</f>
        <v>171</v>
      </c>
      <c r="E28" s="10">
        <f>SUM(E20:E27)</f>
        <v>1</v>
      </c>
    </row>
    <row r="31" spans="2:6" ht="24">
      <c r="B31" s="34" t="s">
        <v>0</v>
      </c>
      <c r="C31" s="34"/>
      <c r="D31" s="2" t="s">
        <v>1</v>
      </c>
      <c r="E31" s="2" t="s">
        <v>2</v>
      </c>
      <c r="F31" s="1"/>
    </row>
    <row r="32" spans="2:6" ht="22.8">
      <c r="B32" s="33" t="s">
        <v>25</v>
      </c>
      <c r="C32" s="3" t="s">
        <v>26</v>
      </c>
      <c r="D32" s="4">
        <v>38</v>
      </c>
      <c r="E32" s="5">
        <v>0.22222222222222221</v>
      </c>
      <c r="F32" s="1"/>
    </row>
    <row r="33" spans="2:6">
      <c r="B33" s="33"/>
      <c r="C33" s="3" t="s">
        <v>27</v>
      </c>
      <c r="D33" s="4">
        <v>102</v>
      </c>
      <c r="E33" s="5">
        <v>0.59649122807017541</v>
      </c>
      <c r="F33" s="1"/>
    </row>
    <row r="34" spans="2:6">
      <c r="B34" s="33"/>
      <c r="C34" s="3" t="s">
        <v>28</v>
      </c>
      <c r="D34" s="4">
        <v>7</v>
      </c>
      <c r="E34" s="5">
        <v>4.0935672514619881E-2</v>
      </c>
      <c r="F34" s="1"/>
    </row>
    <row r="35" spans="2:6">
      <c r="B35" s="33"/>
      <c r="C35" s="3" t="s">
        <v>29</v>
      </c>
      <c r="D35" s="4">
        <v>24</v>
      </c>
      <c r="E35" s="5">
        <v>0.14035087719298245</v>
      </c>
      <c r="F35" s="1"/>
    </row>
    <row r="36" spans="2:6" ht="22.8">
      <c r="B36" s="33" t="s">
        <v>30</v>
      </c>
      <c r="C36" s="3" t="s">
        <v>26</v>
      </c>
      <c r="D36" s="4">
        <v>44</v>
      </c>
      <c r="E36" s="5">
        <v>0.25730994152046782</v>
      </c>
      <c r="F36" s="1"/>
    </row>
    <row r="37" spans="2:6">
      <c r="B37" s="33"/>
      <c r="C37" s="3" t="s">
        <v>27</v>
      </c>
      <c r="D37" s="4">
        <v>92</v>
      </c>
      <c r="E37" s="5">
        <v>0.53801169590643272</v>
      </c>
      <c r="F37" s="1"/>
    </row>
    <row r="38" spans="2:6">
      <c r="B38" s="33"/>
      <c r="C38" s="3" t="s">
        <v>28</v>
      </c>
      <c r="D38" s="4">
        <v>5</v>
      </c>
      <c r="E38" s="5">
        <v>2.923976608187134E-2</v>
      </c>
      <c r="F38" s="1"/>
    </row>
    <row r="39" spans="2:6">
      <c r="B39" s="33"/>
      <c r="C39" s="3" t="s">
        <v>29</v>
      </c>
      <c r="D39" s="4">
        <v>30</v>
      </c>
      <c r="E39" s="5">
        <v>0.17543859649122806</v>
      </c>
      <c r="F39" s="1"/>
    </row>
    <row r="40" spans="2:6" ht="22.8">
      <c r="B40" s="33" t="s">
        <v>31</v>
      </c>
      <c r="C40" s="3" t="s">
        <v>26</v>
      </c>
      <c r="D40" s="4">
        <v>40</v>
      </c>
      <c r="E40" s="5">
        <v>0.23391812865497072</v>
      </c>
      <c r="F40" s="1"/>
    </row>
    <row r="41" spans="2:6">
      <c r="B41" s="33"/>
      <c r="C41" s="3" t="s">
        <v>27</v>
      </c>
      <c r="D41" s="4">
        <v>9</v>
      </c>
      <c r="E41" s="5">
        <v>5.2631578947368418E-2</v>
      </c>
      <c r="F41" s="1"/>
    </row>
    <row r="42" spans="2:6">
      <c r="B42" s="33"/>
      <c r="C42" s="3" t="s">
        <v>28</v>
      </c>
      <c r="D42" s="4">
        <v>15</v>
      </c>
      <c r="E42" s="5">
        <v>8.771929824561403E-2</v>
      </c>
      <c r="F42" s="1"/>
    </row>
    <row r="43" spans="2:6">
      <c r="B43" s="33"/>
      <c r="C43" s="3" t="s">
        <v>29</v>
      </c>
      <c r="D43" s="4">
        <v>107</v>
      </c>
      <c r="E43" s="5">
        <v>0.6257309941520468</v>
      </c>
      <c r="F43" s="1"/>
    </row>
    <row r="44" spans="2:6" ht="22.8">
      <c r="B44" s="33" t="s">
        <v>32</v>
      </c>
      <c r="C44" s="3" t="s">
        <v>26</v>
      </c>
      <c r="D44" s="4">
        <v>17</v>
      </c>
      <c r="E44" s="5">
        <v>9.9415204678362568E-2</v>
      </c>
      <c r="F44" s="1"/>
    </row>
    <row r="45" spans="2:6">
      <c r="B45" s="33"/>
      <c r="C45" s="3" t="s">
        <v>27</v>
      </c>
      <c r="D45" s="4">
        <v>12</v>
      </c>
      <c r="E45" s="5">
        <v>7.0175438596491224E-2</v>
      </c>
      <c r="F45" s="1"/>
    </row>
    <row r="46" spans="2:6">
      <c r="B46" s="33"/>
      <c r="C46" s="3" t="s">
        <v>28</v>
      </c>
      <c r="D46" s="4">
        <v>11</v>
      </c>
      <c r="E46" s="5">
        <v>6.4327485380116955E-2</v>
      </c>
      <c r="F46" s="1"/>
    </row>
    <row r="47" spans="2:6">
      <c r="B47" s="33"/>
      <c r="C47" s="3" t="s">
        <v>29</v>
      </c>
      <c r="D47" s="4">
        <v>131</v>
      </c>
      <c r="E47" s="5">
        <v>0.76608187134502925</v>
      </c>
      <c r="F47" s="1"/>
    </row>
    <row r="48" spans="2:6" ht="22.8">
      <c r="B48" s="33" t="s">
        <v>33</v>
      </c>
      <c r="C48" s="3" t="s">
        <v>26</v>
      </c>
      <c r="D48" s="4">
        <v>40</v>
      </c>
      <c r="E48" s="5">
        <v>0.23391812865497072</v>
      </c>
      <c r="F48" s="1"/>
    </row>
    <row r="49" spans="2:6">
      <c r="B49" s="33"/>
      <c r="C49" s="3" t="s">
        <v>27</v>
      </c>
      <c r="D49" s="4">
        <v>19</v>
      </c>
      <c r="E49" s="5">
        <v>0.1111111111111111</v>
      </c>
      <c r="F49" s="1"/>
    </row>
    <row r="50" spans="2:6">
      <c r="B50" s="33"/>
      <c r="C50" s="3" t="s">
        <v>28</v>
      </c>
      <c r="D50" s="4">
        <v>35</v>
      </c>
      <c r="E50" s="5">
        <v>0.2046783625730994</v>
      </c>
      <c r="F50" s="1"/>
    </row>
    <row r="51" spans="2:6">
      <c r="B51" s="33"/>
      <c r="C51" s="3" t="s">
        <v>29</v>
      </c>
      <c r="D51" s="4">
        <v>77</v>
      </c>
      <c r="E51" s="5">
        <v>0.45029239766081874</v>
      </c>
      <c r="F51" s="1"/>
    </row>
    <row r="52" spans="2:6" ht="22.8">
      <c r="B52" s="33" t="s">
        <v>34</v>
      </c>
      <c r="C52" s="3" t="s">
        <v>26</v>
      </c>
      <c r="D52" s="4">
        <v>35</v>
      </c>
      <c r="E52" s="5">
        <v>0.2046783625730994</v>
      </c>
      <c r="F52" s="1"/>
    </row>
    <row r="53" spans="2:6">
      <c r="B53" s="33"/>
      <c r="C53" s="3" t="s">
        <v>27</v>
      </c>
      <c r="D53" s="4">
        <v>7</v>
      </c>
      <c r="E53" s="5">
        <v>4.0935672514619881E-2</v>
      </c>
      <c r="F53" s="1"/>
    </row>
    <row r="54" spans="2:6">
      <c r="B54" s="33"/>
      <c r="C54" s="3" t="s">
        <v>28</v>
      </c>
      <c r="D54" s="4">
        <v>34</v>
      </c>
      <c r="E54" s="5">
        <v>0.19883040935672514</v>
      </c>
      <c r="F54" s="1"/>
    </row>
    <row r="55" spans="2:6">
      <c r="B55" s="33"/>
      <c r="C55" s="3" t="s">
        <v>29</v>
      </c>
      <c r="D55" s="4">
        <v>95</v>
      </c>
      <c r="E55" s="5">
        <v>0.55555555555555558</v>
      </c>
      <c r="F55" s="1"/>
    </row>
    <row r="56" spans="2:6" ht="22.8">
      <c r="B56" s="33" t="s">
        <v>35</v>
      </c>
      <c r="C56" s="3" t="s">
        <v>26</v>
      </c>
      <c r="D56" s="4">
        <v>56</v>
      </c>
      <c r="E56" s="5">
        <v>0.32748538011695905</v>
      </c>
      <c r="F56" s="1"/>
    </row>
    <row r="57" spans="2:6">
      <c r="B57" s="33"/>
      <c r="C57" s="3" t="s">
        <v>27</v>
      </c>
      <c r="D57" s="4">
        <v>60</v>
      </c>
      <c r="E57" s="5">
        <v>0.35087719298245612</v>
      </c>
      <c r="F57" s="1"/>
    </row>
    <row r="58" spans="2:6">
      <c r="B58" s="33"/>
      <c r="C58" s="3" t="s">
        <v>28</v>
      </c>
      <c r="D58" s="4">
        <v>10</v>
      </c>
      <c r="E58" s="5">
        <v>5.847953216374268E-2</v>
      </c>
      <c r="F58" s="1"/>
    </row>
    <row r="59" spans="2:6">
      <c r="B59" s="33"/>
      <c r="C59" s="3" t="s">
        <v>29</v>
      </c>
      <c r="D59" s="4">
        <v>45</v>
      </c>
      <c r="E59" s="5">
        <v>0.26315789473684209</v>
      </c>
      <c r="F59" s="1"/>
    </row>
    <row r="62" spans="2:6" ht="24">
      <c r="B62" s="42" t="s">
        <v>0</v>
      </c>
      <c r="C62" s="42"/>
      <c r="D62" s="43" t="s">
        <v>1</v>
      </c>
      <c r="E62" s="43" t="s">
        <v>2</v>
      </c>
    </row>
    <row r="63" spans="2:6">
      <c r="B63" s="44" t="s">
        <v>36</v>
      </c>
      <c r="C63" s="45" t="s">
        <v>38</v>
      </c>
      <c r="D63" s="46">
        <v>95</v>
      </c>
      <c r="E63" s="47">
        <v>0.55555555555555558</v>
      </c>
    </row>
    <row r="64" spans="2:6">
      <c r="B64" s="44"/>
      <c r="C64" s="45" t="s">
        <v>37</v>
      </c>
      <c r="D64" s="46">
        <v>31</v>
      </c>
      <c r="E64" s="47">
        <v>0.18128654970760233</v>
      </c>
    </row>
    <row r="65" spans="2:5">
      <c r="B65" s="44"/>
      <c r="C65" s="45" t="s">
        <v>40</v>
      </c>
      <c r="D65" s="46">
        <v>1</v>
      </c>
      <c r="E65" s="48">
        <v>5.8479532163742687E-3</v>
      </c>
    </row>
    <row r="66" spans="2:5">
      <c r="B66" s="44"/>
      <c r="C66" s="45" t="s">
        <v>39</v>
      </c>
      <c r="D66" s="46">
        <v>31</v>
      </c>
      <c r="E66" s="47">
        <v>0.18128654970760233</v>
      </c>
    </row>
    <row r="67" spans="2:5">
      <c r="B67" s="44"/>
      <c r="C67" s="45" t="s">
        <v>28</v>
      </c>
      <c r="D67" s="46">
        <v>13</v>
      </c>
      <c r="E67" s="47">
        <v>7.6023391812865493E-2</v>
      </c>
    </row>
    <row r="68" spans="2:5">
      <c r="B68" s="44" t="s">
        <v>41</v>
      </c>
      <c r="C68" s="45" t="s">
        <v>38</v>
      </c>
      <c r="D68" s="46">
        <v>101</v>
      </c>
      <c r="E68" s="47">
        <v>0.59064327485380119</v>
      </c>
    </row>
    <row r="69" spans="2:5">
      <c r="B69" s="44"/>
      <c r="C69" s="45" t="s">
        <v>37</v>
      </c>
      <c r="D69" s="46">
        <v>27</v>
      </c>
      <c r="E69" s="47">
        <v>0.15789473684210525</v>
      </c>
    </row>
    <row r="70" spans="2:5">
      <c r="B70" s="44"/>
      <c r="C70" s="45" t="s">
        <v>40</v>
      </c>
      <c r="D70" s="46">
        <v>3</v>
      </c>
      <c r="E70" s="47">
        <v>1.7543859649122806E-2</v>
      </c>
    </row>
    <row r="71" spans="2:5">
      <c r="B71" s="44"/>
      <c r="C71" s="45" t="s">
        <v>42</v>
      </c>
      <c r="D71" s="46">
        <v>1</v>
      </c>
      <c r="E71" s="48">
        <v>5.8479532163742687E-3</v>
      </c>
    </row>
    <row r="72" spans="2:5">
      <c r="B72" s="44"/>
      <c r="C72" s="45" t="s">
        <v>39</v>
      </c>
      <c r="D72" s="46">
        <v>30</v>
      </c>
      <c r="E72" s="47">
        <v>0.17543859649122806</v>
      </c>
    </row>
    <row r="73" spans="2:5">
      <c r="B73" s="44"/>
      <c r="C73" s="45" t="s">
        <v>28</v>
      </c>
      <c r="D73" s="46">
        <v>9</v>
      </c>
      <c r="E73" s="47">
        <v>5.2631578947368418E-2</v>
      </c>
    </row>
    <row r="74" spans="2:5">
      <c r="B74" s="44" t="s">
        <v>43</v>
      </c>
      <c r="C74" s="45" t="s">
        <v>38</v>
      </c>
      <c r="D74" s="46">
        <v>15</v>
      </c>
      <c r="E74" s="47">
        <v>8.771929824561403E-2</v>
      </c>
    </row>
    <row r="75" spans="2:5">
      <c r="B75" s="44"/>
      <c r="C75" s="45" t="s">
        <v>37</v>
      </c>
      <c r="D75" s="46">
        <v>12</v>
      </c>
      <c r="E75" s="47">
        <v>7.0175438596491224E-2</v>
      </c>
    </row>
    <row r="76" spans="2:5">
      <c r="B76" s="44"/>
      <c r="C76" s="45" t="s">
        <v>40</v>
      </c>
      <c r="D76" s="46">
        <v>8</v>
      </c>
      <c r="E76" s="47">
        <v>4.6783625730994149E-2</v>
      </c>
    </row>
    <row r="77" spans="2:5">
      <c r="B77" s="44"/>
      <c r="C77" s="45" t="s">
        <v>42</v>
      </c>
      <c r="D77" s="46">
        <v>2</v>
      </c>
      <c r="E77" s="47">
        <v>1.1695906432748537E-2</v>
      </c>
    </row>
    <row r="78" spans="2:5">
      <c r="B78" s="44"/>
      <c r="C78" s="45" t="s">
        <v>39</v>
      </c>
      <c r="D78" s="46">
        <v>107</v>
      </c>
      <c r="E78" s="47">
        <v>0.6257309941520468</v>
      </c>
    </row>
    <row r="79" spans="2:5">
      <c r="B79" s="44"/>
      <c r="C79" s="45" t="s">
        <v>28</v>
      </c>
      <c r="D79" s="46">
        <v>27</v>
      </c>
      <c r="E79" s="47">
        <v>0.15789473684210525</v>
      </c>
    </row>
    <row r="80" spans="2:5">
      <c r="B80" s="44" t="s">
        <v>44</v>
      </c>
      <c r="C80" s="45" t="s">
        <v>38</v>
      </c>
      <c r="D80" s="46">
        <v>10</v>
      </c>
      <c r="E80" s="47">
        <v>5.847953216374268E-2</v>
      </c>
    </row>
    <row r="81" spans="2:5">
      <c r="B81" s="44"/>
      <c r="C81" s="45" t="s">
        <v>37</v>
      </c>
      <c r="D81" s="46">
        <v>7</v>
      </c>
      <c r="E81" s="47">
        <v>4.0935672514619881E-2</v>
      </c>
    </row>
    <row r="82" spans="2:5">
      <c r="B82" s="44"/>
      <c r="C82" s="45" t="s">
        <v>40</v>
      </c>
      <c r="D82" s="46">
        <v>5</v>
      </c>
      <c r="E82" s="47">
        <v>2.923976608187134E-2</v>
      </c>
    </row>
    <row r="83" spans="2:5">
      <c r="B83" s="44"/>
      <c r="C83" s="45" t="s">
        <v>42</v>
      </c>
      <c r="D83" s="46">
        <v>5</v>
      </c>
      <c r="E83" s="47">
        <v>2.923976608187134E-2</v>
      </c>
    </row>
    <row r="84" spans="2:5">
      <c r="B84" s="44"/>
      <c r="C84" s="45" t="s">
        <v>39</v>
      </c>
      <c r="D84" s="46">
        <v>131</v>
      </c>
      <c r="E84" s="47">
        <v>0.76608187134502925</v>
      </c>
    </row>
    <row r="85" spans="2:5">
      <c r="B85" s="44"/>
      <c r="C85" s="45" t="s">
        <v>28</v>
      </c>
      <c r="D85" s="46">
        <v>13</v>
      </c>
      <c r="E85" s="47">
        <v>7.6023391812865493E-2</v>
      </c>
    </row>
    <row r="86" spans="2:5">
      <c r="B86" s="44" t="s">
        <v>45</v>
      </c>
      <c r="C86" s="45" t="s">
        <v>38</v>
      </c>
      <c r="D86" s="46">
        <v>27</v>
      </c>
      <c r="E86" s="47">
        <v>0.15789473684210525</v>
      </c>
    </row>
    <row r="87" spans="2:5">
      <c r="B87" s="44"/>
      <c r="C87" s="45" t="s">
        <v>37</v>
      </c>
      <c r="D87" s="46">
        <v>19</v>
      </c>
      <c r="E87" s="47">
        <v>0.1111111111111111</v>
      </c>
    </row>
    <row r="88" spans="2:5">
      <c r="B88" s="44"/>
      <c r="C88" s="45" t="s">
        <v>40</v>
      </c>
      <c r="D88" s="46">
        <v>3</v>
      </c>
      <c r="E88" s="47">
        <v>1.7543859649122806E-2</v>
      </c>
    </row>
    <row r="89" spans="2:5">
      <c r="B89" s="44"/>
      <c r="C89" s="45" t="s">
        <v>42</v>
      </c>
      <c r="D89" s="46">
        <v>5</v>
      </c>
      <c r="E89" s="47">
        <v>2.923976608187134E-2</v>
      </c>
    </row>
    <row r="90" spans="2:5">
      <c r="B90" s="44"/>
      <c r="C90" s="45" t="s">
        <v>39</v>
      </c>
      <c r="D90" s="46">
        <v>75</v>
      </c>
      <c r="E90" s="47">
        <v>0.43859649122807015</v>
      </c>
    </row>
    <row r="91" spans="2:5">
      <c r="B91" s="44"/>
      <c r="C91" s="45" t="s">
        <v>28</v>
      </c>
      <c r="D91" s="46">
        <v>42</v>
      </c>
      <c r="E91" s="47">
        <v>0.24561403508771928</v>
      </c>
    </row>
    <row r="92" spans="2:5">
      <c r="B92" s="44" t="s">
        <v>46</v>
      </c>
      <c r="C92" s="45" t="s">
        <v>38</v>
      </c>
      <c r="D92" s="46">
        <v>15</v>
      </c>
      <c r="E92" s="47">
        <v>8.771929824561403E-2</v>
      </c>
    </row>
    <row r="93" spans="2:5">
      <c r="B93" s="44"/>
      <c r="C93" s="45" t="s">
        <v>37</v>
      </c>
      <c r="D93" s="46">
        <v>12</v>
      </c>
      <c r="E93" s="47">
        <v>7.0175438596491224E-2</v>
      </c>
    </row>
    <row r="94" spans="2:5">
      <c r="B94" s="44"/>
      <c r="C94" s="45" t="s">
        <v>42</v>
      </c>
      <c r="D94" s="46">
        <v>2</v>
      </c>
      <c r="E94" s="47">
        <v>1.1695906432748537E-2</v>
      </c>
    </row>
    <row r="95" spans="2:5">
      <c r="B95" s="44"/>
      <c r="C95" s="45" t="s">
        <v>40</v>
      </c>
      <c r="D95" s="46">
        <v>2</v>
      </c>
      <c r="E95" s="47">
        <v>1.1695906432748537E-2</v>
      </c>
    </row>
    <row r="96" spans="2:5">
      <c r="B96" s="44"/>
      <c r="C96" s="45" t="s">
        <v>39</v>
      </c>
      <c r="D96" s="46">
        <v>84</v>
      </c>
      <c r="E96" s="47">
        <v>0.49122807017543857</v>
      </c>
    </row>
    <row r="97" spans="2:6">
      <c r="B97" s="44"/>
      <c r="C97" s="45" t="s">
        <v>28</v>
      </c>
      <c r="D97" s="46">
        <v>56</v>
      </c>
      <c r="E97" s="47">
        <v>0.32748538011695905</v>
      </c>
    </row>
    <row r="98" spans="2:6">
      <c r="B98" s="44" t="s">
        <v>47</v>
      </c>
      <c r="C98" s="45" t="s">
        <v>38</v>
      </c>
      <c r="D98" s="46">
        <v>69</v>
      </c>
      <c r="E98" s="47">
        <v>0.40350877192982454</v>
      </c>
    </row>
    <row r="99" spans="2:6">
      <c r="B99" s="44"/>
      <c r="C99" s="45" t="s">
        <v>37</v>
      </c>
      <c r="D99" s="46">
        <v>34</v>
      </c>
      <c r="E99" s="47">
        <v>0.19883040935672514</v>
      </c>
    </row>
    <row r="100" spans="2:6">
      <c r="B100" s="44"/>
      <c r="C100" s="45" t="s">
        <v>40</v>
      </c>
      <c r="D100" s="46">
        <v>1</v>
      </c>
      <c r="E100" s="48">
        <v>5.8479532163742687E-3</v>
      </c>
    </row>
    <row r="101" spans="2:6">
      <c r="B101" s="44"/>
      <c r="C101" s="45" t="s">
        <v>42</v>
      </c>
      <c r="D101" s="46">
        <v>2</v>
      </c>
      <c r="E101" s="47">
        <v>1.1695906432748537E-2</v>
      </c>
    </row>
    <row r="102" spans="2:6">
      <c r="B102" s="44"/>
      <c r="C102" s="45" t="s">
        <v>39</v>
      </c>
      <c r="D102" s="46">
        <v>45</v>
      </c>
      <c r="E102" s="47">
        <v>0.26315789473684209</v>
      </c>
    </row>
    <row r="103" spans="2:6">
      <c r="B103" s="44"/>
      <c r="C103" s="45" t="s">
        <v>28</v>
      </c>
      <c r="D103" s="46">
        <v>20</v>
      </c>
      <c r="E103" s="47">
        <v>0.11695906432748536</v>
      </c>
    </row>
    <row r="106" spans="2:6" ht="24">
      <c r="B106" s="49" t="s">
        <v>0</v>
      </c>
      <c r="C106" s="49"/>
      <c r="D106" s="43" t="s">
        <v>1</v>
      </c>
      <c r="E106" s="43" t="s">
        <v>2</v>
      </c>
      <c r="F106" s="50"/>
    </row>
    <row r="107" spans="2:6">
      <c r="B107" s="44" t="s">
        <v>406</v>
      </c>
      <c r="C107" s="45" t="s">
        <v>50</v>
      </c>
      <c r="D107" s="46">
        <v>29</v>
      </c>
      <c r="E107" s="47">
        <v>0.16959064327485379</v>
      </c>
      <c r="F107" s="50"/>
    </row>
    <row r="108" spans="2:6">
      <c r="B108" s="44"/>
      <c r="C108" s="45" t="s">
        <v>49</v>
      </c>
      <c r="D108" s="46">
        <v>27</v>
      </c>
      <c r="E108" s="47">
        <v>0.15789473684210525</v>
      </c>
      <c r="F108" s="50"/>
    </row>
    <row r="109" spans="2:6">
      <c r="B109" s="44"/>
      <c r="C109" s="45" t="s">
        <v>52</v>
      </c>
      <c r="D109" s="46">
        <v>6</v>
      </c>
      <c r="E109" s="47">
        <v>3.5087719298245612E-2</v>
      </c>
      <c r="F109" s="50"/>
    </row>
    <row r="110" spans="2:6">
      <c r="B110" s="44"/>
      <c r="C110" s="45" t="s">
        <v>51</v>
      </c>
      <c r="D110" s="46">
        <v>5</v>
      </c>
      <c r="E110" s="47">
        <v>2.923976608187134E-2</v>
      </c>
      <c r="F110" s="50"/>
    </row>
    <row r="111" spans="2:6">
      <c r="B111" s="44"/>
      <c r="C111" s="45" t="s">
        <v>39</v>
      </c>
      <c r="D111" s="46">
        <v>102</v>
      </c>
      <c r="E111" s="47">
        <v>0.59649122807017541</v>
      </c>
      <c r="F111" s="50"/>
    </row>
    <row r="112" spans="2:6">
      <c r="B112" s="44"/>
      <c r="C112" s="45" t="s">
        <v>28</v>
      </c>
      <c r="D112" s="46">
        <v>2</v>
      </c>
      <c r="E112" s="47">
        <v>1.1695906432748537E-2</v>
      </c>
      <c r="F112" s="50"/>
    </row>
    <row r="113" spans="2:6">
      <c r="B113" s="44" t="s">
        <v>407</v>
      </c>
      <c r="C113" s="45" t="s">
        <v>50</v>
      </c>
      <c r="D113" s="46">
        <v>34</v>
      </c>
      <c r="E113" s="47">
        <v>0.19883040935672514</v>
      </c>
      <c r="F113" s="50"/>
    </row>
    <row r="114" spans="2:6">
      <c r="B114" s="44"/>
      <c r="C114" s="45" t="s">
        <v>49</v>
      </c>
      <c r="D114" s="46">
        <v>23</v>
      </c>
      <c r="E114" s="47">
        <v>0.13450292397660818</v>
      </c>
      <c r="F114" s="50"/>
    </row>
    <row r="115" spans="2:6">
      <c r="B115" s="44"/>
      <c r="C115" s="45" t="s">
        <v>52</v>
      </c>
      <c r="D115" s="46">
        <v>6</v>
      </c>
      <c r="E115" s="47">
        <v>3.5087719298245612E-2</v>
      </c>
      <c r="F115" s="50"/>
    </row>
    <row r="116" spans="2:6">
      <c r="B116" s="44"/>
      <c r="C116" s="45" t="s">
        <v>51</v>
      </c>
      <c r="D116" s="46">
        <v>6</v>
      </c>
      <c r="E116" s="47">
        <v>3.5087719298245612E-2</v>
      </c>
      <c r="F116" s="50"/>
    </row>
    <row r="117" spans="2:6">
      <c r="B117" s="44"/>
      <c r="C117" s="45" t="s">
        <v>39</v>
      </c>
      <c r="D117" s="46">
        <v>92</v>
      </c>
      <c r="E117" s="47">
        <v>0.53801169590643272</v>
      </c>
      <c r="F117" s="50"/>
    </row>
    <row r="118" spans="2:6">
      <c r="B118" s="44"/>
      <c r="C118" s="45" t="s">
        <v>28</v>
      </c>
      <c r="D118" s="46">
        <v>10</v>
      </c>
      <c r="E118" s="47">
        <v>5.847953216374268E-2</v>
      </c>
      <c r="F118" s="50"/>
    </row>
    <row r="119" spans="2:6">
      <c r="B119" s="44" t="s">
        <v>408</v>
      </c>
      <c r="C119" s="45" t="s">
        <v>50</v>
      </c>
      <c r="D119" s="46">
        <v>33</v>
      </c>
      <c r="E119" s="47">
        <v>0.19298245614035087</v>
      </c>
      <c r="F119" s="50"/>
    </row>
    <row r="120" spans="2:6">
      <c r="B120" s="44"/>
      <c r="C120" s="45" t="s">
        <v>49</v>
      </c>
      <c r="D120" s="46">
        <v>36</v>
      </c>
      <c r="E120" s="47">
        <v>0.21052631578947367</v>
      </c>
      <c r="F120" s="50"/>
    </row>
    <row r="121" spans="2:6">
      <c r="B121" s="44"/>
      <c r="C121" s="45" t="s">
        <v>52</v>
      </c>
      <c r="D121" s="46">
        <v>21</v>
      </c>
      <c r="E121" s="47">
        <v>0.12280701754385964</v>
      </c>
      <c r="F121" s="50"/>
    </row>
    <row r="122" spans="2:6">
      <c r="B122" s="44"/>
      <c r="C122" s="45" t="s">
        <v>51</v>
      </c>
      <c r="D122" s="46">
        <v>22</v>
      </c>
      <c r="E122" s="47">
        <v>0.12865497076023391</v>
      </c>
      <c r="F122" s="50"/>
    </row>
    <row r="123" spans="2:6">
      <c r="B123" s="44"/>
      <c r="C123" s="45" t="s">
        <v>39</v>
      </c>
      <c r="D123" s="46">
        <v>9</v>
      </c>
      <c r="E123" s="47">
        <v>5.2631578947368418E-2</v>
      </c>
      <c r="F123" s="50"/>
    </row>
    <row r="124" spans="2:6">
      <c r="B124" s="44"/>
      <c r="C124" s="45" t="s">
        <v>28</v>
      </c>
      <c r="D124" s="46">
        <v>50</v>
      </c>
      <c r="E124" s="47">
        <v>0.29239766081871343</v>
      </c>
      <c r="F124" s="50"/>
    </row>
    <row r="125" spans="2:6">
      <c r="B125" s="44" t="s">
        <v>409</v>
      </c>
      <c r="C125" s="45" t="s">
        <v>50</v>
      </c>
      <c r="D125" s="46">
        <v>30</v>
      </c>
      <c r="E125" s="47">
        <v>0.17543859649122806</v>
      </c>
      <c r="F125" s="50"/>
    </row>
    <row r="126" spans="2:6">
      <c r="B126" s="44"/>
      <c r="C126" s="45" t="s">
        <v>49</v>
      </c>
      <c r="D126" s="46">
        <v>29</v>
      </c>
      <c r="E126" s="47">
        <v>0.16959064327485379</v>
      </c>
      <c r="F126" s="50"/>
    </row>
    <row r="127" spans="2:6">
      <c r="B127" s="44"/>
      <c r="C127" s="45" t="s">
        <v>52</v>
      </c>
      <c r="D127" s="46">
        <v>20</v>
      </c>
      <c r="E127" s="47">
        <v>0.11695906432748536</v>
      </c>
      <c r="F127" s="50"/>
    </row>
    <row r="128" spans="2:6">
      <c r="B128" s="44"/>
      <c r="C128" s="45" t="s">
        <v>51</v>
      </c>
      <c r="D128" s="46">
        <v>23</v>
      </c>
      <c r="E128" s="47">
        <v>0.13450292397660818</v>
      </c>
      <c r="F128" s="50"/>
    </row>
    <row r="129" spans="2:6">
      <c r="B129" s="44"/>
      <c r="C129" s="45" t="s">
        <v>39</v>
      </c>
      <c r="D129" s="46">
        <v>13</v>
      </c>
      <c r="E129" s="47">
        <v>7.6023391812865493E-2</v>
      </c>
      <c r="F129" s="50"/>
    </row>
    <row r="130" spans="2:6">
      <c r="B130" s="44"/>
      <c r="C130" s="45" t="s">
        <v>28</v>
      </c>
      <c r="D130" s="46">
        <v>56</v>
      </c>
      <c r="E130" s="47">
        <v>0.32748538011695905</v>
      </c>
      <c r="F130" s="50"/>
    </row>
    <row r="131" spans="2:6">
      <c r="B131" s="44" t="s">
        <v>410</v>
      </c>
      <c r="C131" s="45" t="s">
        <v>50</v>
      </c>
      <c r="D131" s="46">
        <v>27</v>
      </c>
      <c r="E131" s="47">
        <v>0.15789473684210525</v>
      </c>
      <c r="F131" s="50"/>
    </row>
    <row r="132" spans="2:6">
      <c r="B132" s="44"/>
      <c r="C132" s="45" t="s">
        <v>49</v>
      </c>
      <c r="D132" s="46">
        <v>32</v>
      </c>
      <c r="E132" s="47">
        <v>0.1871345029239766</v>
      </c>
      <c r="F132" s="50"/>
    </row>
    <row r="133" spans="2:6">
      <c r="B133" s="44"/>
      <c r="C133" s="45" t="s">
        <v>52</v>
      </c>
      <c r="D133" s="46">
        <v>24</v>
      </c>
      <c r="E133" s="47">
        <v>0.14035087719298245</v>
      </c>
      <c r="F133" s="50"/>
    </row>
    <row r="134" spans="2:6">
      <c r="B134" s="44"/>
      <c r="C134" s="45" t="s">
        <v>51</v>
      </c>
      <c r="D134" s="46">
        <v>25</v>
      </c>
      <c r="E134" s="47">
        <v>0.14619883040935672</v>
      </c>
      <c r="F134" s="50"/>
    </row>
    <row r="135" spans="2:6">
      <c r="B135" s="44"/>
      <c r="C135" s="45" t="s">
        <v>39</v>
      </c>
      <c r="D135" s="46">
        <v>19</v>
      </c>
      <c r="E135" s="47">
        <v>0.1111111111111111</v>
      </c>
      <c r="F135" s="50"/>
    </row>
    <row r="136" spans="2:6">
      <c r="B136" s="44"/>
      <c r="C136" s="45" t="s">
        <v>28</v>
      </c>
      <c r="D136" s="46">
        <v>44</v>
      </c>
      <c r="E136" s="47">
        <v>0.25730994152046782</v>
      </c>
      <c r="F136" s="50"/>
    </row>
    <row r="137" spans="2:6">
      <c r="B137" s="44" t="s">
        <v>411</v>
      </c>
      <c r="C137" s="45" t="s">
        <v>50</v>
      </c>
      <c r="D137" s="46">
        <v>25</v>
      </c>
      <c r="E137" s="47">
        <v>0.14619883040935672</v>
      </c>
      <c r="F137" s="50"/>
    </row>
    <row r="138" spans="2:6">
      <c r="B138" s="44"/>
      <c r="C138" s="45" t="s">
        <v>49</v>
      </c>
      <c r="D138" s="46">
        <v>32</v>
      </c>
      <c r="E138" s="47">
        <v>0.1871345029239766</v>
      </c>
      <c r="F138" s="50"/>
    </row>
    <row r="139" spans="2:6">
      <c r="B139" s="44"/>
      <c r="C139" s="45" t="s">
        <v>52</v>
      </c>
      <c r="D139" s="46">
        <v>25</v>
      </c>
      <c r="E139" s="47">
        <v>0.14619883040935672</v>
      </c>
      <c r="F139" s="50"/>
    </row>
    <row r="140" spans="2:6">
      <c r="B140" s="44"/>
      <c r="C140" s="45" t="s">
        <v>51</v>
      </c>
      <c r="D140" s="46">
        <v>30</v>
      </c>
      <c r="E140" s="47">
        <v>0.17543859649122806</v>
      </c>
      <c r="F140" s="50"/>
    </row>
    <row r="141" spans="2:6">
      <c r="B141" s="44"/>
      <c r="C141" s="45" t="s">
        <v>39</v>
      </c>
      <c r="D141" s="46">
        <v>7</v>
      </c>
      <c r="E141" s="47">
        <v>4.0935672514619881E-2</v>
      </c>
      <c r="F141" s="50"/>
    </row>
    <row r="142" spans="2:6">
      <c r="B142" s="44"/>
      <c r="C142" s="45" t="s">
        <v>28</v>
      </c>
      <c r="D142" s="46">
        <v>52</v>
      </c>
      <c r="E142" s="47">
        <v>0.30409356725146197</v>
      </c>
      <c r="F142" s="50"/>
    </row>
    <row r="143" spans="2:6">
      <c r="B143" s="44" t="s">
        <v>48</v>
      </c>
      <c r="C143" s="45" t="s">
        <v>50</v>
      </c>
      <c r="D143" s="46">
        <v>37</v>
      </c>
      <c r="E143" s="47">
        <v>0.21637426900584797</v>
      </c>
      <c r="F143" s="50"/>
    </row>
    <row r="144" spans="2:6">
      <c r="B144" s="44"/>
      <c r="C144" s="45" t="s">
        <v>49</v>
      </c>
      <c r="D144" s="46">
        <v>34</v>
      </c>
      <c r="E144" s="47">
        <v>0.19883040935672514</v>
      </c>
      <c r="F144" s="50"/>
    </row>
    <row r="145" spans="2:6">
      <c r="B145" s="44"/>
      <c r="C145" s="45" t="s">
        <v>52</v>
      </c>
      <c r="D145" s="46">
        <v>10</v>
      </c>
      <c r="E145" s="47">
        <v>5.847953216374268E-2</v>
      </c>
      <c r="F145" s="50"/>
    </row>
    <row r="146" spans="2:6">
      <c r="B146" s="44"/>
      <c r="C146" s="45" t="s">
        <v>51</v>
      </c>
      <c r="D146" s="46">
        <v>9</v>
      </c>
      <c r="E146" s="47">
        <v>5.2631578947368418E-2</v>
      </c>
      <c r="F146" s="50"/>
    </row>
    <row r="147" spans="2:6">
      <c r="B147" s="44"/>
      <c r="C147" s="45" t="s">
        <v>39</v>
      </c>
      <c r="D147" s="46">
        <v>60</v>
      </c>
      <c r="E147" s="47">
        <v>0.35087719298245612</v>
      </c>
      <c r="F147" s="50"/>
    </row>
    <row r="148" spans="2:6">
      <c r="B148" s="44"/>
      <c r="C148" s="45" t="s">
        <v>28</v>
      </c>
      <c r="D148" s="46">
        <v>21</v>
      </c>
      <c r="E148" s="47">
        <v>0.12280701754385964</v>
      </c>
      <c r="F148" s="50"/>
    </row>
    <row r="151" spans="2:6" ht="24">
      <c r="B151" s="34" t="s">
        <v>99</v>
      </c>
      <c r="C151" s="34"/>
      <c r="D151" s="2" t="s">
        <v>1</v>
      </c>
      <c r="E151" s="2" t="s">
        <v>2</v>
      </c>
    </row>
    <row r="152" spans="2:6">
      <c r="B152" s="44" t="s">
        <v>139</v>
      </c>
      <c r="C152" s="11" t="s">
        <v>412</v>
      </c>
      <c r="D152" s="46">
        <v>147</v>
      </c>
      <c r="E152" s="47">
        <v>0.85964912280701755</v>
      </c>
    </row>
    <row r="153" spans="2:6">
      <c r="B153" s="44"/>
      <c r="C153" s="11" t="s">
        <v>413</v>
      </c>
      <c r="D153" s="46">
        <v>24</v>
      </c>
      <c r="E153" s="47">
        <v>0.14035087719298245</v>
      </c>
    </row>
    <row r="154" spans="2:6">
      <c r="B154" s="44" t="s">
        <v>140</v>
      </c>
      <c r="C154" s="11" t="s">
        <v>412</v>
      </c>
      <c r="D154" s="46">
        <v>90</v>
      </c>
      <c r="E154" s="47">
        <v>0.52631578947368418</v>
      </c>
    </row>
    <row r="155" spans="2:6">
      <c r="B155" s="44"/>
      <c r="C155" s="11" t="s">
        <v>413</v>
      </c>
      <c r="D155" s="46">
        <v>81</v>
      </c>
      <c r="E155" s="47">
        <v>0.47368421052631576</v>
      </c>
    </row>
    <row r="156" spans="2:6">
      <c r="B156" s="44" t="s">
        <v>141</v>
      </c>
      <c r="C156" s="11" t="s">
        <v>412</v>
      </c>
      <c r="D156" s="46">
        <v>154</v>
      </c>
      <c r="E156" s="47">
        <v>0.90058479532163749</v>
      </c>
    </row>
    <row r="157" spans="2:6">
      <c r="B157" s="44"/>
      <c r="C157" s="11" t="s">
        <v>413</v>
      </c>
      <c r="D157" s="46">
        <v>17</v>
      </c>
      <c r="E157" s="47">
        <v>9.9415204678362568E-2</v>
      </c>
    </row>
    <row r="158" spans="2:6">
      <c r="B158" s="44" t="s">
        <v>142</v>
      </c>
      <c r="C158" s="11" t="s">
        <v>412</v>
      </c>
      <c r="D158" s="46">
        <v>114</v>
      </c>
      <c r="E158" s="47">
        <v>0.66666666666666652</v>
      </c>
    </row>
    <row r="159" spans="2:6">
      <c r="B159" s="44"/>
      <c r="C159" s="11" t="s">
        <v>413</v>
      </c>
      <c r="D159" s="46">
        <v>57</v>
      </c>
      <c r="E159" s="47">
        <v>0.33333333333333326</v>
      </c>
    </row>
    <row r="160" spans="2:6">
      <c r="B160" s="44" t="s">
        <v>143</v>
      </c>
      <c r="C160" s="11" t="s">
        <v>412</v>
      </c>
      <c r="D160" s="46">
        <v>153</v>
      </c>
      <c r="E160" s="47">
        <v>0.89473684210526316</v>
      </c>
    </row>
    <row r="161" spans="2:12">
      <c r="B161" s="44"/>
      <c r="C161" s="11" t="s">
        <v>413</v>
      </c>
      <c r="D161" s="46">
        <v>18</v>
      </c>
      <c r="E161" s="47">
        <v>0.10526315789473684</v>
      </c>
    </row>
    <row r="162" spans="2:12">
      <c r="B162" s="44" t="s">
        <v>144</v>
      </c>
      <c r="C162" s="11" t="s">
        <v>412</v>
      </c>
      <c r="D162" s="46">
        <v>100</v>
      </c>
      <c r="E162" s="47">
        <v>0.58479532163742687</v>
      </c>
    </row>
    <row r="163" spans="2:12">
      <c r="B163" s="44"/>
      <c r="C163" s="11" t="s">
        <v>413</v>
      </c>
      <c r="D163" s="46">
        <v>71</v>
      </c>
      <c r="E163" s="47">
        <v>0.41520467836257313</v>
      </c>
    </row>
    <row r="164" spans="2:12">
      <c r="B164" s="44" t="s">
        <v>145</v>
      </c>
      <c r="C164" s="11" t="s">
        <v>412</v>
      </c>
      <c r="D164" s="46">
        <v>119</v>
      </c>
      <c r="E164" s="47">
        <v>0.69590643274853803</v>
      </c>
    </row>
    <row r="165" spans="2:12">
      <c r="B165" s="44"/>
      <c r="C165" s="11" t="s">
        <v>413</v>
      </c>
      <c r="D165" s="46">
        <v>52</v>
      </c>
      <c r="E165" s="47">
        <v>0.30409356725146197</v>
      </c>
    </row>
    <row r="166" spans="2:12">
      <c r="B166" s="44" t="s">
        <v>146</v>
      </c>
      <c r="C166" s="11" t="s">
        <v>412</v>
      </c>
      <c r="D166" s="46">
        <v>102</v>
      </c>
      <c r="E166" s="47">
        <v>0.59649122807017541</v>
      </c>
    </row>
    <row r="167" spans="2:12">
      <c r="B167" s="44"/>
      <c r="C167" s="11" t="s">
        <v>413</v>
      </c>
      <c r="D167" s="46">
        <v>69</v>
      </c>
      <c r="E167" s="47">
        <v>0.40350877192982454</v>
      </c>
    </row>
    <row r="168" spans="2:12">
      <c r="B168" s="44" t="s">
        <v>147</v>
      </c>
      <c r="C168" s="11" t="s">
        <v>412</v>
      </c>
      <c r="D168" s="46">
        <v>130</v>
      </c>
      <c r="E168" s="47">
        <v>0.76023391812865493</v>
      </c>
    </row>
    <row r="169" spans="2:12">
      <c r="B169" s="44"/>
      <c r="C169" s="11" t="s">
        <v>413</v>
      </c>
      <c r="D169" s="46">
        <v>41</v>
      </c>
      <c r="E169" s="47">
        <v>0.23976608187134502</v>
      </c>
    </row>
    <row r="170" spans="2:12">
      <c r="B170" s="44" t="s">
        <v>148</v>
      </c>
      <c r="C170" s="11" t="s">
        <v>412</v>
      </c>
      <c r="D170" s="46">
        <v>136</v>
      </c>
      <c r="E170" s="47">
        <v>0.79532163742690054</v>
      </c>
    </row>
    <row r="171" spans="2:12">
      <c r="B171" s="44"/>
      <c r="C171" s="11" t="s">
        <v>413</v>
      </c>
      <c r="D171" s="46">
        <v>35</v>
      </c>
      <c r="E171" s="47">
        <v>0.2046783625730994</v>
      </c>
    </row>
    <row r="172" spans="2:12">
      <c r="B172" s="44" t="s">
        <v>149</v>
      </c>
      <c r="C172" s="11" t="s">
        <v>412</v>
      </c>
      <c r="D172" s="46">
        <v>144</v>
      </c>
      <c r="E172" s="47">
        <v>0.84210526315789469</v>
      </c>
    </row>
    <row r="173" spans="2:12">
      <c r="B173" s="44"/>
      <c r="C173" s="11" t="s">
        <v>413</v>
      </c>
      <c r="D173" s="46">
        <v>27</v>
      </c>
      <c r="E173" s="47">
        <v>0.15789473684210525</v>
      </c>
    </row>
    <row r="175" spans="2:12" ht="24">
      <c r="B175" s="34" t="s">
        <v>99</v>
      </c>
      <c r="C175" s="34"/>
      <c r="D175" s="2" t="s">
        <v>1</v>
      </c>
      <c r="E175" s="2" t="s">
        <v>2</v>
      </c>
      <c r="F175" s="1"/>
      <c r="H175" s="37"/>
      <c r="I175" s="37"/>
      <c r="J175" s="21"/>
      <c r="K175" s="21"/>
      <c r="L175" s="1"/>
    </row>
    <row r="176" spans="2:12">
      <c r="B176" s="44" t="s">
        <v>53</v>
      </c>
      <c r="C176" s="11" t="s">
        <v>412</v>
      </c>
      <c r="D176" s="46">
        <v>147</v>
      </c>
      <c r="E176" s="47">
        <v>0.85964912280701755</v>
      </c>
      <c r="F176" s="1"/>
      <c r="H176" s="36"/>
      <c r="I176" s="31"/>
      <c r="J176" s="32"/>
      <c r="K176" s="22"/>
      <c r="L176" s="1"/>
    </row>
    <row r="177" spans="2:12">
      <c r="B177" s="44"/>
      <c r="C177" s="11" t="s">
        <v>413</v>
      </c>
      <c r="D177" s="46">
        <v>24</v>
      </c>
      <c r="E177" s="47">
        <v>0.14035087719298245</v>
      </c>
      <c r="F177" s="1"/>
      <c r="H177" s="36"/>
      <c r="I177" s="31"/>
      <c r="J177" s="32"/>
      <c r="K177" s="22"/>
      <c r="L177" s="1"/>
    </row>
    <row r="178" spans="2:12">
      <c r="B178" s="44" t="s">
        <v>55</v>
      </c>
      <c r="C178" s="11" t="s">
        <v>412</v>
      </c>
      <c r="D178" s="46">
        <v>75</v>
      </c>
      <c r="E178" s="47">
        <v>0.43859649122807015</v>
      </c>
      <c r="F178" s="1"/>
      <c r="H178" s="36"/>
      <c r="I178" s="31"/>
      <c r="J178" s="32"/>
      <c r="K178" s="22"/>
      <c r="L178" s="1"/>
    </row>
    <row r="179" spans="2:12">
      <c r="B179" s="44"/>
      <c r="C179" s="11" t="s">
        <v>413</v>
      </c>
      <c r="D179" s="46">
        <v>96</v>
      </c>
      <c r="E179" s="47">
        <v>0.56140350877192979</v>
      </c>
      <c r="F179" s="1"/>
      <c r="H179" s="36"/>
      <c r="I179" s="31"/>
      <c r="J179" s="32"/>
      <c r="K179" s="22"/>
      <c r="L179" s="1"/>
    </row>
    <row r="180" spans="2:12">
      <c r="B180" s="44" t="s">
        <v>56</v>
      </c>
      <c r="C180" s="11" t="s">
        <v>412</v>
      </c>
      <c r="D180" s="46">
        <v>151</v>
      </c>
      <c r="E180" s="47">
        <v>0.88304093567251452</v>
      </c>
      <c r="F180" s="1"/>
      <c r="H180" s="36"/>
      <c r="I180" s="31"/>
      <c r="J180" s="32"/>
      <c r="K180" s="22"/>
      <c r="L180" s="1"/>
    </row>
    <row r="181" spans="2:12">
      <c r="B181" s="44"/>
      <c r="C181" s="11" t="s">
        <v>413</v>
      </c>
      <c r="D181" s="46">
        <v>20</v>
      </c>
      <c r="E181" s="47">
        <v>0.11695906432748536</v>
      </c>
      <c r="F181" s="1"/>
      <c r="H181" s="36"/>
      <c r="I181" s="31"/>
      <c r="J181" s="32"/>
      <c r="K181" s="22"/>
      <c r="L181" s="1"/>
    </row>
    <row r="182" spans="2:12">
      <c r="B182" s="44" t="s">
        <v>57</v>
      </c>
      <c r="C182" s="11" t="s">
        <v>412</v>
      </c>
      <c r="D182" s="46">
        <v>137</v>
      </c>
      <c r="E182" s="47">
        <v>0.80116959064327486</v>
      </c>
      <c r="F182" s="1"/>
      <c r="H182" s="36"/>
      <c r="I182" s="31"/>
      <c r="J182" s="32"/>
      <c r="K182" s="22"/>
      <c r="L182" s="1"/>
    </row>
    <row r="183" spans="2:12">
      <c r="B183" s="44"/>
      <c r="C183" s="11" t="s">
        <v>413</v>
      </c>
      <c r="D183" s="46">
        <v>34</v>
      </c>
      <c r="E183" s="47">
        <v>0.19883040935672514</v>
      </c>
      <c r="F183" s="1"/>
      <c r="H183" s="36"/>
      <c r="I183" s="31"/>
      <c r="J183" s="32"/>
      <c r="K183" s="22"/>
      <c r="L183" s="1"/>
    </row>
    <row r="184" spans="2:12">
      <c r="B184" s="44" t="s">
        <v>58</v>
      </c>
      <c r="C184" s="11" t="s">
        <v>412</v>
      </c>
      <c r="D184" s="46">
        <v>158</v>
      </c>
      <c r="E184" s="47">
        <v>0.92397660818713445</v>
      </c>
      <c r="F184" s="1"/>
      <c r="H184" s="36"/>
      <c r="I184" s="31"/>
      <c r="J184" s="32"/>
      <c r="K184" s="22"/>
      <c r="L184" s="1"/>
    </row>
    <row r="185" spans="2:12">
      <c r="B185" s="44"/>
      <c r="C185" s="11" t="s">
        <v>413</v>
      </c>
      <c r="D185" s="46">
        <v>13</v>
      </c>
      <c r="E185" s="47">
        <v>7.6023391812865493E-2</v>
      </c>
      <c r="F185" s="1"/>
      <c r="H185" s="36"/>
      <c r="I185" s="31"/>
      <c r="J185" s="32"/>
      <c r="K185" s="22"/>
      <c r="L185" s="1"/>
    </row>
    <row r="186" spans="2:12">
      <c r="B186" s="44" t="s">
        <v>59</v>
      </c>
      <c r="C186" s="11" t="s">
        <v>412</v>
      </c>
      <c r="D186" s="46">
        <v>105</v>
      </c>
      <c r="E186" s="47">
        <v>0.61403508771929827</v>
      </c>
      <c r="F186" s="1"/>
      <c r="H186" s="36"/>
      <c r="I186" s="31"/>
      <c r="J186" s="32"/>
      <c r="K186" s="22"/>
      <c r="L186" s="1"/>
    </row>
    <row r="187" spans="2:12">
      <c r="B187" s="44"/>
      <c r="C187" s="11" t="s">
        <v>413</v>
      </c>
      <c r="D187" s="46">
        <v>66</v>
      </c>
      <c r="E187" s="47">
        <v>0.38596491228070173</v>
      </c>
      <c r="F187" s="1"/>
      <c r="H187" s="36"/>
      <c r="I187" s="31"/>
      <c r="J187" s="32"/>
      <c r="K187" s="22"/>
      <c r="L187" s="1"/>
    </row>
    <row r="188" spans="2:12">
      <c r="B188" s="44" t="s">
        <v>60</v>
      </c>
      <c r="C188" s="11" t="s">
        <v>412</v>
      </c>
      <c r="D188" s="46">
        <v>110</v>
      </c>
      <c r="E188" s="47">
        <v>0.64327485380116955</v>
      </c>
      <c r="F188" s="1"/>
      <c r="H188" s="36"/>
      <c r="I188" s="31"/>
      <c r="J188" s="32"/>
      <c r="K188" s="22"/>
      <c r="L188" s="1"/>
    </row>
    <row r="189" spans="2:12">
      <c r="B189" s="44"/>
      <c r="C189" s="11" t="s">
        <v>413</v>
      </c>
      <c r="D189" s="46">
        <v>61</v>
      </c>
      <c r="E189" s="47">
        <v>0.35672514619883039</v>
      </c>
      <c r="F189" s="1"/>
      <c r="H189" s="36"/>
      <c r="I189" s="31"/>
      <c r="J189" s="32"/>
      <c r="K189" s="22"/>
      <c r="L189" s="1"/>
    </row>
    <row r="190" spans="2:12">
      <c r="B190" s="44" t="s">
        <v>61</v>
      </c>
      <c r="C190" s="11" t="s">
        <v>412</v>
      </c>
      <c r="D190" s="46">
        <v>127</v>
      </c>
      <c r="E190" s="47">
        <v>0.74269005847953229</v>
      </c>
      <c r="F190" s="1"/>
      <c r="H190" s="36"/>
      <c r="I190" s="31"/>
      <c r="J190" s="32"/>
      <c r="K190" s="22"/>
      <c r="L190" s="1"/>
    </row>
    <row r="191" spans="2:12">
      <c r="B191" s="44"/>
      <c r="C191" s="11" t="s">
        <v>413</v>
      </c>
      <c r="D191" s="46">
        <v>44</v>
      </c>
      <c r="E191" s="47">
        <v>0.25730994152046782</v>
      </c>
      <c r="F191" s="1"/>
      <c r="H191" s="36"/>
      <c r="I191" s="31"/>
      <c r="J191" s="32"/>
      <c r="K191" s="22"/>
      <c r="L191" s="1"/>
    </row>
    <row r="192" spans="2:12">
      <c r="B192" s="44" t="s">
        <v>62</v>
      </c>
      <c r="C192" s="11" t="s">
        <v>412</v>
      </c>
      <c r="D192" s="46">
        <v>136</v>
      </c>
      <c r="E192" s="47">
        <v>0.79532163742690054</v>
      </c>
      <c r="F192" s="1"/>
      <c r="H192" s="36"/>
      <c r="I192" s="31"/>
      <c r="J192" s="32"/>
      <c r="K192" s="22"/>
      <c r="L192" s="1"/>
    </row>
    <row r="193" spans="2:12">
      <c r="B193" s="44"/>
      <c r="C193" s="11" t="s">
        <v>413</v>
      </c>
      <c r="D193" s="46">
        <v>35</v>
      </c>
      <c r="E193" s="47">
        <v>0.2046783625730994</v>
      </c>
      <c r="F193" s="1"/>
      <c r="H193" s="36"/>
      <c r="I193" s="31"/>
      <c r="J193" s="32"/>
      <c r="K193" s="22"/>
      <c r="L193" s="1"/>
    </row>
    <row r="194" spans="2:12">
      <c r="B194" s="44" t="s">
        <v>63</v>
      </c>
      <c r="C194" s="11" t="s">
        <v>412</v>
      </c>
      <c r="D194" s="46">
        <v>134</v>
      </c>
      <c r="E194" s="47">
        <v>0.783625730994152</v>
      </c>
      <c r="F194" s="1"/>
      <c r="H194" s="36"/>
      <c r="I194" s="31"/>
      <c r="J194" s="32"/>
      <c r="K194" s="22"/>
      <c r="L194" s="1"/>
    </row>
    <row r="195" spans="2:12">
      <c r="B195" s="44"/>
      <c r="C195" s="11" t="s">
        <v>413</v>
      </c>
      <c r="D195" s="46">
        <v>37</v>
      </c>
      <c r="E195" s="47">
        <v>0.21637426900584797</v>
      </c>
      <c r="F195" s="1"/>
      <c r="H195" s="36"/>
      <c r="I195" s="31"/>
      <c r="J195" s="32"/>
      <c r="K195" s="22"/>
      <c r="L195" s="1"/>
    </row>
    <row r="196" spans="2:12">
      <c r="B196" s="44" t="s">
        <v>64</v>
      </c>
      <c r="C196" s="11" t="s">
        <v>412</v>
      </c>
      <c r="D196" s="46">
        <v>139</v>
      </c>
      <c r="E196" s="47">
        <v>0.81286549707602351</v>
      </c>
      <c r="F196" s="1"/>
      <c r="H196" s="36"/>
      <c r="I196" s="31"/>
      <c r="J196" s="32"/>
      <c r="K196" s="22"/>
      <c r="L196" s="1"/>
    </row>
    <row r="197" spans="2:12">
      <c r="B197" s="44"/>
      <c r="C197" s="11" t="s">
        <v>413</v>
      </c>
      <c r="D197" s="46">
        <v>32</v>
      </c>
      <c r="E197" s="47">
        <v>0.1871345029239766</v>
      </c>
      <c r="F197" s="1"/>
      <c r="H197" s="36"/>
      <c r="I197" s="31"/>
      <c r="J197" s="32"/>
      <c r="K197" s="22"/>
      <c r="L197" s="1"/>
    </row>
    <row r="200" spans="2:12" ht="24">
      <c r="B200" s="34" t="s">
        <v>99</v>
      </c>
      <c r="C200" s="34"/>
      <c r="D200" s="2" t="s">
        <v>1</v>
      </c>
      <c r="E200" s="2" t="s">
        <v>2</v>
      </c>
      <c r="F200" s="1"/>
    </row>
    <row r="201" spans="2:12">
      <c r="B201" s="33" t="s">
        <v>65</v>
      </c>
      <c r="C201" s="11" t="s">
        <v>412</v>
      </c>
      <c r="D201" s="4">
        <v>153</v>
      </c>
      <c r="E201" s="5">
        <v>0.89473684210526316</v>
      </c>
      <c r="F201" s="1"/>
    </row>
    <row r="202" spans="2:12">
      <c r="B202" s="33"/>
      <c r="C202" s="11" t="s">
        <v>413</v>
      </c>
      <c r="D202" s="4">
        <v>18</v>
      </c>
      <c r="E202" s="5">
        <v>0.10526315789473684</v>
      </c>
      <c r="F202" s="1"/>
    </row>
    <row r="203" spans="2:12">
      <c r="B203" s="33" t="s">
        <v>66</v>
      </c>
      <c r="C203" s="11" t="s">
        <v>412</v>
      </c>
      <c r="D203" s="4">
        <v>147</v>
      </c>
      <c r="E203" s="5">
        <v>0.85964912280701755</v>
      </c>
      <c r="F203" s="1"/>
    </row>
    <row r="204" spans="2:12">
      <c r="B204" s="33"/>
      <c r="C204" s="11" t="s">
        <v>413</v>
      </c>
      <c r="D204" s="4">
        <v>24</v>
      </c>
      <c r="E204" s="5">
        <v>0.14035087719298245</v>
      </c>
      <c r="F204" s="1"/>
    </row>
    <row r="205" spans="2:12">
      <c r="B205" s="33" t="s">
        <v>67</v>
      </c>
      <c r="C205" s="11" t="s">
        <v>412</v>
      </c>
      <c r="D205" s="4">
        <v>170</v>
      </c>
      <c r="E205" s="5">
        <v>0.99415204678362568</v>
      </c>
      <c r="F205" s="1"/>
    </row>
    <row r="206" spans="2:12">
      <c r="B206" s="33"/>
      <c r="C206" s="11" t="s">
        <v>413</v>
      </c>
      <c r="D206" s="4">
        <v>1</v>
      </c>
      <c r="E206" s="6">
        <v>5.8479532163742687E-3</v>
      </c>
      <c r="F206" s="1"/>
    </row>
    <row r="207" spans="2:12">
      <c r="B207" s="33" t="s">
        <v>68</v>
      </c>
      <c r="C207" s="11" t="s">
        <v>412</v>
      </c>
      <c r="D207" s="4">
        <v>159</v>
      </c>
      <c r="E207" s="5">
        <v>0.92982456140350878</v>
      </c>
      <c r="F207" s="1"/>
    </row>
    <row r="208" spans="2:12">
      <c r="B208" s="33"/>
      <c r="C208" s="11" t="s">
        <v>413</v>
      </c>
      <c r="D208" s="4">
        <v>12</v>
      </c>
      <c r="E208" s="5">
        <v>7.0175438596491224E-2</v>
      </c>
      <c r="F208" s="1"/>
    </row>
    <row r="209" spans="2:6">
      <c r="B209" s="33" t="s">
        <v>69</v>
      </c>
      <c r="C209" s="11" t="s">
        <v>412</v>
      </c>
      <c r="D209" s="4">
        <v>165</v>
      </c>
      <c r="E209" s="5">
        <v>0.96491228070175439</v>
      </c>
      <c r="F209" s="1"/>
    </row>
    <row r="210" spans="2:6">
      <c r="B210" s="33"/>
      <c r="C210" s="11" t="s">
        <v>413</v>
      </c>
      <c r="D210" s="4">
        <v>6</v>
      </c>
      <c r="E210" s="5">
        <v>3.5087719298245612E-2</v>
      </c>
      <c r="F210" s="1"/>
    </row>
    <row r="211" spans="2:6">
      <c r="B211" s="33" t="s">
        <v>70</v>
      </c>
      <c r="C211" s="11" t="s">
        <v>412</v>
      </c>
      <c r="D211" s="4">
        <v>157</v>
      </c>
      <c r="E211" s="5">
        <v>0.91812865497076013</v>
      </c>
      <c r="F211" s="1"/>
    </row>
    <row r="212" spans="2:6">
      <c r="B212" s="33"/>
      <c r="C212" s="11" t="s">
        <v>413</v>
      </c>
      <c r="D212" s="4">
        <v>14</v>
      </c>
      <c r="E212" s="5">
        <v>8.1871345029239762E-2</v>
      </c>
      <c r="F212" s="1"/>
    </row>
    <row r="213" spans="2:6">
      <c r="B213" s="33" t="s">
        <v>71</v>
      </c>
      <c r="C213" s="11" t="s">
        <v>412</v>
      </c>
      <c r="D213" s="4">
        <v>166</v>
      </c>
      <c r="E213" s="5">
        <v>0.97076023391812849</v>
      </c>
      <c r="F213" s="1"/>
    </row>
    <row r="214" spans="2:6">
      <c r="B214" s="33"/>
      <c r="C214" s="11" t="s">
        <v>413</v>
      </c>
      <c r="D214" s="4">
        <v>5</v>
      </c>
      <c r="E214" s="5">
        <v>2.923976608187134E-2</v>
      </c>
      <c r="F214" s="1"/>
    </row>
    <row r="215" spans="2:6">
      <c r="B215" s="33" t="s">
        <v>72</v>
      </c>
      <c r="C215" s="11" t="s">
        <v>412</v>
      </c>
      <c r="D215" s="4">
        <v>163</v>
      </c>
      <c r="E215" s="5">
        <v>0.95321637426900585</v>
      </c>
      <c r="F215" s="1"/>
    </row>
    <row r="216" spans="2:6">
      <c r="B216" s="33"/>
      <c r="C216" s="11" t="s">
        <v>413</v>
      </c>
      <c r="D216" s="4">
        <v>8</v>
      </c>
      <c r="E216" s="5">
        <v>4.6783625730994149E-2</v>
      </c>
      <c r="F216" s="1"/>
    </row>
    <row r="217" spans="2:6">
      <c r="B217" s="33" t="s">
        <v>73</v>
      </c>
      <c r="C217" s="11" t="s">
        <v>412</v>
      </c>
      <c r="D217" s="4">
        <v>157</v>
      </c>
      <c r="E217" s="5">
        <v>0.91812865497076013</v>
      </c>
      <c r="F217" s="1"/>
    </row>
    <row r="218" spans="2:6">
      <c r="B218" s="33"/>
      <c r="C218" s="11" t="s">
        <v>413</v>
      </c>
      <c r="D218" s="4">
        <v>14</v>
      </c>
      <c r="E218" s="5">
        <v>8.1871345029239762E-2</v>
      </c>
      <c r="F218" s="1"/>
    </row>
    <row r="219" spans="2:6">
      <c r="B219" s="33" t="s">
        <v>74</v>
      </c>
      <c r="C219" s="11" t="s">
        <v>412</v>
      </c>
      <c r="D219" s="4">
        <v>168</v>
      </c>
      <c r="E219" s="5">
        <v>0.98245614035087714</v>
      </c>
      <c r="F219" s="1"/>
    </row>
    <row r="220" spans="2:6">
      <c r="B220" s="33"/>
      <c r="C220" s="11" t="s">
        <v>413</v>
      </c>
      <c r="D220" s="4">
        <v>3</v>
      </c>
      <c r="E220" s="5">
        <v>1.7543859649122806E-2</v>
      </c>
      <c r="F220" s="1"/>
    </row>
    <row r="221" spans="2:6">
      <c r="B221" s="33" t="s">
        <v>75</v>
      </c>
      <c r="C221" s="11" t="s">
        <v>412</v>
      </c>
      <c r="D221" s="4">
        <v>54</v>
      </c>
      <c r="E221" s="5">
        <v>0.31578947368421051</v>
      </c>
      <c r="F221" s="1"/>
    </row>
    <row r="222" spans="2:6">
      <c r="B222" s="33"/>
      <c r="C222" s="11" t="s">
        <v>413</v>
      </c>
      <c r="D222" s="4">
        <v>117</v>
      </c>
      <c r="E222" s="5">
        <v>0.68421052631578949</v>
      </c>
      <c r="F222" s="1"/>
    </row>
    <row r="224" spans="2:6" ht="24">
      <c r="B224" s="34" t="s">
        <v>99</v>
      </c>
      <c r="C224" s="34"/>
      <c r="D224" s="2" t="s">
        <v>1</v>
      </c>
      <c r="E224" s="2" t="s">
        <v>2</v>
      </c>
      <c r="F224" s="1"/>
    </row>
    <row r="225" spans="2:6">
      <c r="B225" s="33" t="s">
        <v>76</v>
      </c>
      <c r="C225" s="11" t="s">
        <v>412</v>
      </c>
      <c r="D225" s="4">
        <v>160</v>
      </c>
      <c r="E225" s="5">
        <v>0.93567251461988288</v>
      </c>
      <c r="F225" s="1"/>
    </row>
    <row r="226" spans="2:6">
      <c r="B226" s="33"/>
      <c r="C226" s="11" t="s">
        <v>413</v>
      </c>
      <c r="D226" s="4">
        <v>11</v>
      </c>
      <c r="E226" s="5">
        <v>6.4327485380116955E-2</v>
      </c>
      <c r="F226" s="1"/>
    </row>
    <row r="227" spans="2:6">
      <c r="B227" s="33" t="s">
        <v>77</v>
      </c>
      <c r="C227" s="11" t="s">
        <v>412</v>
      </c>
      <c r="D227" s="4">
        <v>156</v>
      </c>
      <c r="E227" s="5">
        <v>0.91228070175438591</v>
      </c>
      <c r="F227" s="1"/>
    </row>
    <row r="228" spans="2:6">
      <c r="B228" s="33"/>
      <c r="C228" s="11" t="s">
        <v>413</v>
      </c>
      <c r="D228" s="4">
        <v>15</v>
      </c>
      <c r="E228" s="5">
        <v>8.771929824561403E-2</v>
      </c>
      <c r="F228" s="1"/>
    </row>
    <row r="229" spans="2:6">
      <c r="B229" s="33" t="s">
        <v>78</v>
      </c>
      <c r="C229" s="11" t="s">
        <v>412</v>
      </c>
      <c r="D229" s="4">
        <v>169</v>
      </c>
      <c r="E229" s="5">
        <v>0.98830409356725146</v>
      </c>
      <c r="F229" s="1"/>
    </row>
    <row r="230" spans="2:6">
      <c r="B230" s="33"/>
      <c r="C230" s="11" t="s">
        <v>413</v>
      </c>
      <c r="D230" s="4">
        <v>2</v>
      </c>
      <c r="E230" s="5">
        <v>1.1695906432748537E-2</v>
      </c>
      <c r="F230" s="1"/>
    </row>
    <row r="231" spans="2:6">
      <c r="B231" s="33" t="s">
        <v>79</v>
      </c>
      <c r="C231" s="11" t="s">
        <v>412</v>
      </c>
      <c r="D231" s="4">
        <v>162</v>
      </c>
      <c r="E231" s="5">
        <v>0.94736842105263153</v>
      </c>
      <c r="F231" s="1"/>
    </row>
    <row r="232" spans="2:6">
      <c r="B232" s="33"/>
      <c r="C232" s="11" t="s">
        <v>413</v>
      </c>
      <c r="D232" s="4">
        <v>9</v>
      </c>
      <c r="E232" s="5">
        <v>5.2631578947368418E-2</v>
      </c>
      <c r="F232" s="1"/>
    </row>
    <row r="233" spans="2:6">
      <c r="B233" s="33" t="s">
        <v>80</v>
      </c>
      <c r="C233" s="11" t="s">
        <v>412</v>
      </c>
      <c r="D233" s="4">
        <v>168</v>
      </c>
      <c r="E233" s="5">
        <v>0.98245614035087714</v>
      </c>
      <c r="F233" s="1"/>
    </row>
    <row r="234" spans="2:6">
      <c r="B234" s="33"/>
      <c r="C234" s="11" t="s">
        <v>413</v>
      </c>
      <c r="D234" s="4">
        <v>3</v>
      </c>
      <c r="E234" s="5">
        <v>1.7543859649122806E-2</v>
      </c>
      <c r="F234" s="1"/>
    </row>
    <row r="235" spans="2:6">
      <c r="B235" s="33" t="s">
        <v>81</v>
      </c>
      <c r="C235" s="11" t="s">
        <v>412</v>
      </c>
      <c r="D235" s="4">
        <v>158</v>
      </c>
      <c r="E235" s="5">
        <v>0.92397660818713445</v>
      </c>
      <c r="F235" s="1"/>
    </row>
    <row r="236" spans="2:6">
      <c r="B236" s="33"/>
      <c r="C236" s="11" t="s">
        <v>413</v>
      </c>
      <c r="D236" s="4">
        <v>13</v>
      </c>
      <c r="E236" s="5">
        <v>7.6023391812865493E-2</v>
      </c>
      <c r="F236" s="1"/>
    </row>
    <row r="237" spans="2:6">
      <c r="B237" s="33" t="s">
        <v>82</v>
      </c>
      <c r="C237" s="11" t="s">
        <v>412</v>
      </c>
      <c r="D237" s="4">
        <v>168</v>
      </c>
      <c r="E237" s="5">
        <v>0.98245614035087714</v>
      </c>
      <c r="F237" s="1"/>
    </row>
    <row r="238" spans="2:6">
      <c r="B238" s="33"/>
      <c r="C238" s="11" t="s">
        <v>413</v>
      </c>
      <c r="D238" s="4">
        <v>3</v>
      </c>
      <c r="E238" s="5">
        <v>1.7543859649122806E-2</v>
      </c>
      <c r="F238" s="1"/>
    </row>
    <row r="239" spans="2:6">
      <c r="B239" s="33" t="s">
        <v>83</v>
      </c>
      <c r="C239" s="11" t="s">
        <v>412</v>
      </c>
      <c r="D239" s="4">
        <v>165</v>
      </c>
      <c r="E239" s="5">
        <v>0.96491228070175439</v>
      </c>
      <c r="F239" s="1"/>
    </row>
    <row r="240" spans="2:6">
      <c r="B240" s="33"/>
      <c r="C240" s="11" t="s">
        <v>413</v>
      </c>
      <c r="D240" s="4">
        <v>6</v>
      </c>
      <c r="E240" s="5">
        <v>3.5087719298245612E-2</v>
      </c>
      <c r="F240" s="1"/>
    </row>
    <row r="241" spans="2:6">
      <c r="B241" s="33" t="s">
        <v>84</v>
      </c>
      <c r="C241" s="11" t="s">
        <v>412</v>
      </c>
      <c r="D241" s="4">
        <v>164</v>
      </c>
      <c r="E241" s="5">
        <v>0.95906432748538006</v>
      </c>
      <c r="F241" s="1"/>
    </row>
    <row r="242" spans="2:6">
      <c r="B242" s="33"/>
      <c r="C242" s="11" t="s">
        <v>413</v>
      </c>
      <c r="D242" s="4">
        <v>7</v>
      </c>
      <c r="E242" s="5">
        <v>4.0935672514619881E-2</v>
      </c>
      <c r="F242" s="1"/>
    </row>
    <row r="243" spans="2:6">
      <c r="B243" s="33" t="s">
        <v>85</v>
      </c>
      <c r="C243" s="11" t="s">
        <v>412</v>
      </c>
      <c r="D243" s="4">
        <v>161</v>
      </c>
      <c r="E243" s="5">
        <v>0.94152046783625731</v>
      </c>
      <c r="F243" s="1"/>
    </row>
    <row r="244" spans="2:6">
      <c r="B244" s="33"/>
      <c r="C244" s="11" t="s">
        <v>413</v>
      </c>
      <c r="D244" s="4">
        <v>10</v>
      </c>
      <c r="E244" s="5">
        <v>5.847953216374268E-2</v>
      </c>
      <c r="F244" s="1"/>
    </row>
    <row r="245" spans="2:6">
      <c r="B245" s="33" t="s">
        <v>86</v>
      </c>
      <c r="C245" s="11" t="s">
        <v>412</v>
      </c>
      <c r="D245" s="4">
        <v>32</v>
      </c>
      <c r="E245" s="5">
        <v>0.1871345029239766</v>
      </c>
      <c r="F245" s="1"/>
    </row>
    <row r="246" spans="2:6">
      <c r="B246" s="33"/>
      <c r="C246" s="11" t="s">
        <v>413</v>
      </c>
      <c r="D246" s="4">
        <v>139</v>
      </c>
      <c r="E246" s="5">
        <v>0.81286549707602351</v>
      </c>
      <c r="F246" s="1"/>
    </row>
    <row r="248" spans="2:6" ht="24">
      <c r="B248" s="34" t="s">
        <v>99</v>
      </c>
      <c r="C248" s="34"/>
      <c r="D248" s="2" t="s">
        <v>1</v>
      </c>
      <c r="E248" s="2" t="s">
        <v>2</v>
      </c>
      <c r="F248" s="1"/>
    </row>
    <row r="249" spans="2:6" ht="14.4" customHeight="1">
      <c r="B249" s="44" t="s">
        <v>87</v>
      </c>
      <c r="C249" s="11" t="s">
        <v>412</v>
      </c>
      <c r="D249" s="46">
        <v>147</v>
      </c>
      <c r="E249" s="47">
        <v>0.85964912280701755</v>
      </c>
      <c r="F249" s="1"/>
    </row>
    <row r="250" spans="2:6">
      <c r="B250" s="44"/>
      <c r="C250" s="11" t="s">
        <v>413</v>
      </c>
      <c r="D250" s="46">
        <v>24</v>
      </c>
      <c r="E250" s="47">
        <v>0.14035087719298245</v>
      </c>
      <c r="F250" s="1"/>
    </row>
    <row r="251" spans="2:6" ht="14.4" customHeight="1">
      <c r="B251" s="44" t="s">
        <v>88</v>
      </c>
      <c r="C251" s="11" t="s">
        <v>412</v>
      </c>
      <c r="D251" s="46">
        <v>165</v>
      </c>
      <c r="E251" s="47">
        <v>0.96491228070175439</v>
      </c>
      <c r="F251" s="1"/>
    </row>
    <row r="252" spans="2:6">
      <c r="B252" s="44"/>
      <c r="C252" s="11" t="s">
        <v>413</v>
      </c>
      <c r="D252" s="46">
        <v>6</v>
      </c>
      <c r="E252" s="47">
        <v>3.5087719298245612E-2</v>
      </c>
      <c r="F252" s="1"/>
    </row>
    <row r="253" spans="2:6" ht="22.8">
      <c r="B253" s="45" t="s">
        <v>89</v>
      </c>
      <c r="C253" s="51" t="s">
        <v>412</v>
      </c>
      <c r="D253" s="46">
        <v>171</v>
      </c>
      <c r="E253" s="47">
        <v>1</v>
      </c>
      <c r="F253" s="1"/>
    </row>
    <row r="254" spans="2:6" ht="14.4" customHeight="1">
      <c r="B254" s="44" t="s">
        <v>90</v>
      </c>
      <c r="C254" s="11" t="s">
        <v>412</v>
      </c>
      <c r="D254" s="46">
        <v>148</v>
      </c>
      <c r="E254" s="47">
        <v>0.86549707602339188</v>
      </c>
      <c r="F254" s="1"/>
    </row>
    <row r="255" spans="2:6">
      <c r="B255" s="44"/>
      <c r="C255" s="11" t="s">
        <v>413</v>
      </c>
      <c r="D255" s="46">
        <v>23</v>
      </c>
      <c r="E255" s="47">
        <v>0.13450292397660818</v>
      </c>
      <c r="F255" s="1"/>
    </row>
    <row r="256" spans="2:6">
      <c r="B256" s="44" t="s">
        <v>91</v>
      </c>
      <c r="C256" s="11" t="s">
        <v>412</v>
      </c>
      <c r="D256" s="46">
        <v>169</v>
      </c>
      <c r="E256" s="47">
        <v>0.98830409356725146</v>
      </c>
      <c r="F256" s="1"/>
    </row>
    <row r="257" spans="2:6">
      <c r="B257" s="44"/>
      <c r="C257" s="11" t="s">
        <v>413</v>
      </c>
      <c r="D257" s="46">
        <v>2</v>
      </c>
      <c r="E257" s="47">
        <v>1.1695906432748537E-2</v>
      </c>
      <c r="F257" s="1"/>
    </row>
    <row r="258" spans="2:6" ht="14.4" customHeight="1">
      <c r="B258" s="44" t="s">
        <v>92</v>
      </c>
      <c r="C258" s="11" t="s">
        <v>412</v>
      </c>
      <c r="D258" s="46">
        <v>151</v>
      </c>
      <c r="E258" s="47">
        <v>0.88304093567251452</v>
      </c>
      <c r="F258" s="1"/>
    </row>
    <row r="259" spans="2:6">
      <c r="B259" s="44"/>
      <c r="C259" s="11" t="s">
        <v>413</v>
      </c>
      <c r="D259" s="46">
        <v>20</v>
      </c>
      <c r="E259" s="47">
        <v>0.11695906432748536</v>
      </c>
      <c r="F259" s="1"/>
    </row>
    <row r="260" spans="2:6" ht="14.4" customHeight="1">
      <c r="B260" s="44" t="s">
        <v>93</v>
      </c>
      <c r="C260" s="11" t="s">
        <v>412</v>
      </c>
      <c r="D260" s="46">
        <v>156</v>
      </c>
      <c r="E260" s="47">
        <v>0.91228070175438591</v>
      </c>
      <c r="F260" s="1"/>
    </row>
    <row r="261" spans="2:6">
      <c r="B261" s="44"/>
      <c r="C261" s="11" t="s">
        <v>413</v>
      </c>
      <c r="D261" s="46">
        <v>15</v>
      </c>
      <c r="E261" s="47">
        <v>8.771929824561403E-2</v>
      </c>
      <c r="F261" s="1"/>
    </row>
    <row r="262" spans="2:6" ht="14.4" customHeight="1">
      <c r="B262" s="44" t="s">
        <v>94</v>
      </c>
      <c r="C262" s="11" t="s">
        <v>412</v>
      </c>
      <c r="D262" s="46">
        <v>156</v>
      </c>
      <c r="E262" s="47">
        <v>0.91228070175438591</v>
      </c>
      <c r="F262" s="1"/>
    </row>
    <row r="263" spans="2:6">
      <c r="B263" s="44"/>
      <c r="C263" s="11" t="s">
        <v>413</v>
      </c>
      <c r="D263" s="46">
        <v>15</v>
      </c>
      <c r="E263" s="47">
        <v>8.771929824561403E-2</v>
      </c>
      <c r="F263" s="1"/>
    </row>
    <row r="264" spans="2:6" ht="14.4" customHeight="1">
      <c r="B264" s="44" t="s">
        <v>95</v>
      </c>
      <c r="C264" s="11" t="s">
        <v>412</v>
      </c>
      <c r="D264" s="46">
        <v>154</v>
      </c>
      <c r="E264" s="47">
        <v>0.90058479532163749</v>
      </c>
      <c r="F264" s="1"/>
    </row>
    <row r="265" spans="2:6">
      <c r="B265" s="44"/>
      <c r="C265" s="11" t="s">
        <v>413</v>
      </c>
      <c r="D265" s="46">
        <v>17</v>
      </c>
      <c r="E265" s="47">
        <v>9.9415204678362568E-2</v>
      </c>
      <c r="F265" s="1"/>
    </row>
    <row r="266" spans="2:6" ht="14.4" customHeight="1">
      <c r="B266" s="44" t="s">
        <v>96</v>
      </c>
      <c r="C266" s="11" t="s">
        <v>412</v>
      </c>
      <c r="D266" s="46">
        <v>155</v>
      </c>
      <c r="E266" s="47">
        <v>0.9064327485380117</v>
      </c>
      <c r="F266" s="1"/>
    </row>
    <row r="267" spans="2:6">
      <c r="B267" s="44"/>
      <c r="C267" s="11" t="s">
        <v>413</v>
      </c>
      <c r="D267" s="46">
        <v>16</v>
      </c>
      <c r="E267" s="47">
        <v>9.3567251461988299E-2</v>
      </c>
      <c r="F267" s="1"/>
    </row>
    <row r="268" spans="2:6" ht="14.4" customHeight="1">
      <c r="B268" s="44" t="s">
        <v>97</v>
      </c>
      <c r="C268" s="11" t="s">
        <v>412</v>
      </c>
      <c r="D268" s="46">
        <v>63</v>
      </c>
      <c r="E268" s="47">
        <v>0.36842105263157893</v>
      </c>
      <c r="F268" s="1"/>
    </row>
    <row r="269" spans="2:6">
      <c r="B269" s="44"/>
      <c r="C269" s="11" t="s">
        <v>413</v>
      </c>
      <c r="D269" s="46">
        <v>108</v>
      </c>
      <c r="E269" s="47">
        <v>0.63157894736842102</v>
      </c>
      <c r="F269" s="1"/>
    </row>
    <row r="272" spans="2:6" ht="24">
      <c r="B272" s="34" t="s">
        <v>98</v>
      </c>
      <c r="C272" s="34"/>
      <c r="D272" s="2" t="s">
        <v>1</v>
      </c>
      <c r="E272" s="2" t="s">
        <v>2</v>
      </c>
      <c r="F272" s="1"/>
    </row>
    <row r="273" spans="2:6">
      <c r="B273" s="44" t="s">
        <v>100</v>
      </c>
      <c r="C273" s="11" t="s">
        <v>412</v>
      </c>
      <c r="D273" s="46">
        <v>167</v>
      </c>
      <c r="E273" s="47">
        <v>0.97660818713450293</v>
      </c>
      <c r="F273" s="1"/>
    </row>
    <row r="274" spans="2:6">
      <c r="B274" s="44"/>
      <c r="C274" s="11" t="s">
        <v>413</v>
      </c>
      <c r="D274" s="46">
        <v>4</v>
      </c>
      <c r="E274" s="47">
        <v>2.3391812865497075E-2</v>
      </c>
      <c r="F274" s="1"/>
    </row>
    <row r="275" spans="2:6">
      <c r="B275" s="44" t="s">
        <v>101</v>
      </c>
      <c r="C275" s="11" t="s">
        <v>412</v>
      </c>
      <c r="D275" s="46">
        <v>168</v>
      </c>
      <c r="E275" s="47">
        <v>0.98245614035087714</v>
      </c>
      <c r="F275" s="1"/>
    </row>
    <row r="276" spans="2:6">
      <c r="B276" s="44"/>
      <c r="C276" s="11" t="s">
        <v>413</v>
      </c>
      <c r="D276" s="46">
        <v>3</v>
      </c>
      <c r="E276" s="47">
        <v>1.7543859649122806E-2</v>
      </c>
      <c r="F276" s="1"/>
    </row>
    <row r="277" spans="2:6">
      <c r="B277" s="45" t="s">
        <v>102</v>
      </c>
      <c r="C277" s="11" t="s">
        <v>412</v>
      </c>
      <c r="D277" s="46">
        <v>171</v>
      </c>
      <c r="E277" s="47">
        <v>1</v>
      </c>
      <c r="F277" s="1"/>
    </row>
    <row r="278" spans="2:6" ht="18.75" customHeight="1">
      <c r="B278" s="45" t="s">
        <v>103</v>
      </c>
      <c r="C278" s="11" t="s">
        <v>412</v>
      </c>
      <c r="D278" s="46">
        <v>171</v>
      </c>
      <c r="E278" s="47">
        <v>1</v>
      </c>
      <c r="F278" s="1"/>
    </row>
    <row r="279" spans="2:6">
      <c r="B279" s="44" t="s">
        <v>104</v>
      </c>
      <c r="C279" s="11" t="s">
        <v>412</v>
      </c>
      <c r="D279" s="46">
        <v>150</v>
      </c>
      <c r="E279" s="47">
        <v>0.8771929824561403</v>
      </c>
      <c r="F279" s="1"/>
    </row>
    <row r="280" spans="2:6">
      <c r="B280" s="44"/>
      <c r="C280" s="11" t="s">
        <v>413</v>
      </c>
      <c r="D280" s="46">
        <v>21</v>
      </c>
      <c r="E280" s="47">
        <v>0.12280701754385964</v>
      </c>
      <c r="F280" s="1"/>
    </row>
    <row r="281" spans="2:6">
      <c r="B281" s="44" t="s">
        <v>105</v>
      </c>
      <c r="C281" s="11" t="s">
        <v>412</v>
      </c>
      <c r="D281" s="46">
        <v>144</v>
      </c>
      <c r="E281" s="47">
        <v>0.84210526315789469</v>
      </c>
      <c r="F281" s="1"/>
    </row>
    <row r="282" spans="2:6">
      <c r="B282" s="44"/>
      <c r="C282" s="11" t="s">
        <v>413</v>
      </c>
      <c r="D282" s="46">
        <v>27</v>
      </c>
      <c r="E282" s="47">
        <v>0.15789473684210525</v>
      </c>
      <c r="F282" s="1"/>
    </row>
    <row r="283" spans="2:6">
      <c r="B283" s="44" t="s">
        <v>106</v>
      </c>
      <c r="C283" s="11" t="s">
        <v>412</v>
      </c>
      <c r="D283" s="46">
        <v>160</v>
      </c>
      <c r="E283" s="47">
        <v>0.93567251461988288</v>
      </c>
      <c r="F283" s="1"/>
    </row>
    <row r="284" spans="2:6">
      <c r="B284" s="44"/>
      <c r="C284" s="11" t="s">
        <v>413</v>
      </c>
      <c r="D284" s="46">
        <v>11</v>
      </c>
      <c r="E284" s="47">
        <v>6.4327485380116955E-2</v>
      </c>
      <c r="F284" s="1"/>
    </row>
    <row r="285" spans="2:6">
      <c r="B285" s="45" t="s">
        <v>107</v>
      </c>
      <c r="C285" s="11" t="s">
        <v>412</v>
      </c>
      <c r="D285" s="46">
        <v>171</v>
      </c>
      <c r="E285" s="47">
        <v>1</v>
      </c>
      <c r="F285" s="1"/>
    </row>
    <row r="286" spans="2:6">
      <c r="B286" s="45" t="s">
        <v>108</v>
      </c>
      <c r="C286" s="11" t="s">
        <v>412</v>
      </c>
      <c r="D286" s="46">
        <v>171</v>
      </c>
      <c r="E286" s="47">
        <v>1</v>
      </c>
      <c r="F286" s="1"/>
    </row>
    <row r="287" spans="2:6">
      <c r="B287" s="45" t="s">
        <v>109</v>
      </c>
      <c r="C287" s="11" t="s">
        <v>412</v>
      </c>
      <c r="D287" s="46">
        <v>171</v>
      </c>
      <c r="E287" s="47">
        <v>1</v>
      </c>
      <c r="F287" s="1"/>
    </row>
    <row r="288" spans="2:6">
      <c r="B288" s="44" t="s">
        <v>110</v>
      </c>
      <c r="C288" s="11" t="s">
        <v>412</v>
      </c>
      <c r="D288" s="46">
        <v>44</v>
      </c>
      <c r="E288" s="47">
        <v>0.25730994152046782</v>
      </c>
      <c r="F288" s="1"/>
    </row>
    <row r="289" spans="2:6">
      <c r="B289" s="44"/>
      <c r="C289" s="11" t="s">
        <v>413</v>
      </c>
      <c r="D289" s="46">
        <v>127</v>
      </c>
      <c r="E289" s="47">
        <v>0.74269005847953229</v>
      </c>
      <c r="F289" s="1"/>
    </row>
    <row r="292" spans="2:6" ht="24">
      <c r="B292" s="34" t="s">
        <v>122</v>
      </c>
      <c r="C292" s="34"/>
      <c r="D292" s="2" t="s">
        <v>1</v>
      </c>
      <c r="E292" s="2" t="s">
        <v>2</v>
      </c>
      <c r="F292" s="1"/>
    </row>
    <row r="293" spans="2:6">
      <c r="B293" s="44" t="s">
        <v>111</v>
      </c>
      <c r="C293" s="11" t="s">
        <v>412</v>
      </c>
      <c r="D293" s="46">
        <v>126</v>
      </c>
      <c r="E293" s="47">
        <v>0.73684210526315785</v>
      </c>
      <c r="F293" s="1"/>
    </row>
    <row r="294" spans="2:6">
      <c r="B294" s="44"/>
      <c r="C294" s="11" t="s">
        <v>413</v>
      </c>
      <c r="D294" s="46">
        <v>45</v>
      </c>
      <c r="E294" s="47">
        <v>0.26315789473684209</v>
      </c>
      <c r="F294" s="1"/>
    </row>
    <row r="295" spans="2:6">
      <c r="B295" s="44" t="s">
        <v>112</v>
      </c>
      <c r="C295" s="11" t="s">
        <v>412</v>
      </c>
      <c r="D295" s="46">
        <v>137</v>
      </c>
      <c r="E295" s="47">
        <v>0.80116959064327486</v>
      </c>
      <c r="F295" s="1"/>
    </row>
    <row r="296" spans="2:6">
      <c r="B296" s="44"/>
      <c r="C296" s="11" t="s">
        <v>413</v>
      </c>
      <c r="D296" s="46">
        <v>34</v>
      </c>
      <c r="E296" s="47">
        <v>0.19883040935672514</v>
      </c>
      <c r="F296" s="1"/>
    </row>
    <row r="297" spans="2:6">
      <c r="B297" s="44" t="s">
        <v>113</v>
      </c>
      <c r="C297" s="11" t="s">
        <v>412</v>
      </c>
      <c r="D297" s="46">
        <v>149</v>
      </c>
      <c r="E297" s="47">
        <v>0.87134502923976609</v>
      </c>
      <c r="F297" s="1"/>
    </row>
    <row r="298" spans="2:6">
      <c r="B298" s="44"/>
      <c r="C298" s="11" t="s">
        <v>413</v>
      </c>
      <c r="D298" s="46">
        <v>22</v>
      </c>
      <c r="E298" s="47">
        <v>0.12865497076023391</v>
      </c>
      <c r="F298" s="1"/>
    </row>
    <row r="299" spans="2:6">
      <c r="B299" s="44" t="s">
        <v>114</v>
      </c>
      <c r="C299" s="11" t="s">
        <v>412</v>
      </c>
      <c r="D299" s="46">
        <v>109</v>
      </c>
      <c r="E299" s="47">
        <v>0.63742690058479534</v>
      </c>
      <c r="F299" s="1"/>
    </row>
    <row r="300" spans="2:6">
      <c r="B300" s="44"/>
      <c r="C300" s="11" t="s">
        <v>413</v>
      </c>
      <c r="D300" s="46">
        <v>62</v>
      </c>
      <c r="E300" s="47">
        <v>0.36257309941520466</v>
      </c>
      <c r="F300" s="1"/>
    </row>
    <row r="301" spans="2:6">
      <c r="B301" s="44" t="s">
        <v>115</v>
      </c>
      <c r="C301" s="11" t="s">
        <v>412</v>
      </c>
      <c r="D301" s="46">
        <v>154</v>
      </c>
      <c r="E301" s="47">
        <v>0.90058479532163749</v>
      </c>
      <c r="F301" s="1"/>
    </row>
    <row r="302" spans="2:6">
      <c r="B302" s="44"/>
      <c r="C302" s="11" t="s">
        <v>413</v>
      </c>
      <c r="D302" s="46">
        <v>17</v>
      </c>
      <c r="E302" s="47">
        <v>9.9415204678362568E-2</v>
      </c>
      <c r="F302" s="1"/>
    </row>
    <row r="303" spans="2:6">
      <c r="B303" s="44" t="s">
        <v>116</v>
      </c>
      <c r="C303" s="11" t="s">
        <v>412</v>
      </c>
      <c r="D303" s="46">
        <v>127</v>
      </c>
      <c r="E303" s="47">
        <v>0.74269005847953229</v>
      </c>
      <c r="F303" s="1"/>
    </row>
    <row r="304" spans="2:6">
      <c r="B304" s="44"/>
      <c r="C304" s="11" t="s">
        <v>413</v>
      </c>
      <c r="D304" s="46">
        <v>44</v>
      </c>
      <c r="E304" s="47">
        <v>0.25730994152046782</v>
      </c>
      <c r="F304" s="1"/>
    </row>
    <row r="305" spans="2:6">
      <c r="B305" s="44" t="s">
        <v>117</v>
      </c>
      <c r="C305" s="11" t="s">
        <v>412</v>
      </c>
      <c r="D305" s="46">
        <v>139</v>
      </c>
      <c r="E305" s="47">
        <v>0.81286549707602351</v>
      </c>
      <c r="F305" s="1"/>
    </row>
    <row r="306" spans="2:6">
      <c r="B306" s="44"/>
      <c r="C306" s="11" t="s">
        <v>413</v>
      </c>
      <c r="D306" s="46">
        <v>32</v>
      </c>
      <c r="E306" s="47">
        <v>0.1871345029239766</v>
      </c>
      <c r="F306" s="1"/>
    </row>
    <row r="307" spans="2:6">
      <c r="B307" s="44" t="s">
        <v>118</v>
      </c>
      <c r="C307" s="11" t="s">
        <v>412</v>
      </c>
      <c r="D307" s="46">
        <v>113</v>
      </c>
      <c r="E307" s="47">
        <v>0.66081871345029242</v>
      </c>
      <c r="F307" s="1"/>
    </row>
    <row r="308" spans="2:6">
      <c r="B308" s="44"/>
      <c r="C308" s="11" t="s">
        <v>413</v>
      </c>
      <c r="D308" s="46">
        <v>58</v>
      </c>
      <c r="E308" s="47">
        <v>0.33918128654970758</v>
      </c>
      <c r="F308" s="1"/>
    </row>
    <row r="309" spans="2:6">
      <c r="B309" s="44" t="s">
        <v>119</v>
      </c>
      <c r="C309" s="11" t="s">
        <v>412</v>
      </c>
      <c r="D309" s="46">
        <v>137</v>
      </c>
      <c r="E309" s="47">
        <v>0.80116959064327486</v>
      </c>
      <c r="F309" s="1"/>
    </row>
    <row r="310" spans="2:6">
      <c r="B310" s="44"/>
      <c r="C310" s="11" t="s">
        <v>413</v>
      </c>
      <c r="D310" s="46">
        <v>34</v>
      </c>
      <c r="E310" s="47">
        <v>0.19883040935672514</v>
      </c>
      <c r="F310" s="1"/>
    </row>
    <row r="311" spans="2:6">
      <c r="B311" s="44" t="s">
        <v>120</v>
      </c>
      <c r="C311" s="11" t="s">
        <v>412</v>
      </c>
      <c r="D311" s="46">
        <v>140</v>
      </c>
      <c r="E311" s="47">
        <v>0.81871345029239762</v>
      </c>
      <c r="F311" s="1"/>
    </row>
    <row r="312" spans="2:6">
      <c r="B312" s="44"/>
      <c r="C312" s="11" t="s">
        <v>413</v>
      </c>
      <c r="D312" s="46">
        <v>31</v>
      </c>
      <c r="E312" s="47">
        <v>0.18128654970760233</v>
      </c>
      <c r="F312" s="1"/>
    </row>
    <row r="313" spans="2:6">
      <c r="B313" s="44" t="s">
        <v>121</v>
      </c>
      <c r="C313" s="11" t="s">
        <v>412</v>
      </c>
      <c r="D313" s="46">
        <v>117</v>
      </c>
      <c r="E313" s="47">
        <v>0.68421052631578949</v>
      </c>
      <c r="F313" s="1"/>
    </row>
    <row r="314" spans="2:6">
      <c r="B314" s="44"/>
      <c r="C314" s="11" t="s">
        <v>413</v>
      </c>
      <c r="D314" s="46">
        <v>54</v>
      </c>
      <c r="E314" s="47">
        <v>0.31578947368421051</v>
      </c>
      <c r="F314" s="1"/>
    </row>
    <row r="317" spans="2:6" ht="24">
      <c r="B317" s="34" t="s">
        <v>0</v>
      </c>
      <c r="C317" s="34"/>
      <c r="D317" s="2" t="s">
        <v>1</v>
      </c>
      <c r="E317" s="2" t="s">
        <v>2</v>
      </c>
      <c r="F317" s="1"/>
    </row>
    <row r="318" spans="2:6">
      <c r="B318" s="33" t="s">
        <v>123</v>
      </c>
      <c r="C318" s="3" t="s">
        <v>124</v>
      </c>
      <c r="D318" s="4">
        <v>39</v>
      </c>
      <c r="E318" s="5">
        <v>0.22807017543859648</v>
      </c>
      <c r="F318" s="1"/>
    </row>
    <row r="319" spans="2:6">
      <c r="B319" s="33"/>
      <c r="C319" s="3" t="s">
        <v>125</v>
      </c>
      <c r="D319" s="4">
        <v>13</v>
      </c>
      <c r="E319" s="5">
        <v>7.6023391812865493E-2</v>
      </c>
      <c r="F319" s="1"/>
    </row>
    <row r="320" spans="2:6">
      <c r="B320" s="33"/>
      <c r="C320" s="3" t="s">
        <v>126</v>
      </c>
      <c r="D320" s="4">
        <v>23</v>
      </c>
      <c r="E320" s="5">
        <v>0.13450292397660818</v>
      </c>
      <c r="F320" s="1"/>
    </row>
    <row r="321" spans="2:6">
      <c r="B321" s="33"/>
      <c r="C321" s="3" t="s">
        <v>127</v>
      </c>
      <c r="D321" s="4">
        <v>14</v>
      </c>
      <c r="E321" s="5">
        <v>8.1871345029239762E-2</v>
      </c>
      <c r="F321" s="1"/>
    </row>
    <row r="322" spans="2:6">
      <c r="B322" s="33"/>
      <c r="C322" s="3" t="s">
        <v>128</v>
      </c>
      <c r="D322" s="4">
        <v>45</v>
      </c>
      <c r="E322" s="5">
        <v>0.26315789473684209</v>
      </c>
      <c r="F322" s="1"/>
    </row>
    <row r="323" spans="2:6">
      <c r="B323" s="33"/>
      <c r="C323" s="3" t="s">
        <v>39</v>
      </c>
      <c r="D323" s="4">
        <v>27</v>
      </c>
      <c r="E323" s="5">
        <v>0.15789473684210525</v>
      </c>
      <c r="F323" s="1"/>
    </row>
    <row r="324" spans="2:6">
      <c r="B324" s="33"/>
      <c r="C324" s="3" t="s">
        <v>129</v>
      </c>
      <c r="D324" s="4">
        <v>10</v>
      </c>
      <c r="E324" s="5">
        <v>5.847953216374268E-2</v>
      </c>
      <c r="F324" s="1"/>
    </row>
    <row r="325" spans="2:6">
      <c r="B325" s="33" t="s">
        <v>130</v>
      </c>
      <c r="C325" s="3" t="s">
        <v>124</v>
      </c>
      <c r="D325" s="4">
        <v>28</v>
      </c>
      <c r="E325" s="5">
        <v>0.16374269005847952</v>
      </c>
      <c r="F325" s="1"/>
    </row>
    <row r="326" spans="2:6">
      <c r="B326" s="33"/>
      <c r="C326" s="3" t="s">
        <v>125</v>
      </c>
      <c r="D326" s="4">
        <v>11</v>
      </c>
      <c r="E326" s="5">
        <v>6.4327485380116955E-2</v>
      </c>
      <c r="F326" s="1"/>
    </row>
    <row r="327" spans="2:6">
      <c r="B327" s="33"/>
      <c r="C327" s="3" t="s">
        <v>126</v>
      </c>
      <c r="D327" s="4">
        <v>20</v>
      </c>
      <c r="E327" s="5">
        <v>0.11695906432748536</v>
      </c>
      <c r="F327" s="1"/>
    </row>
    <row r="328" spans="2:6">
      <c r="B328" s="33"/>
      <c r="C328" s="3" t="s">
        <v>127</v>
      </c>
      <c r="D328" s="4">
        <v>13</v>
      </c>
      <c r="E328" s="5">
        <v>7.6023391812865493E-2</v>
      </c>
      <c r="F328" s="1"/>
    </row>
    <row r="329" spans="2:6">
      <c r="B329" s="33"/>
      <c r="C329" s="3" t="s">
        <v>128</v>
      </c>
      <c r="D329" s="4">
        <v>49</v>
      </c>
      <c r="E329" s="5">
        <v>0.28654970760233917</v>
      </c>
      <c r="F329" s="1"/>
    </row>
    <row r="330" spans="2:6">
      <c r="B330" s="33"/>
      <c r="C330" s="3" t="s">
        <v>39</v>
      </c>
      <c r="D330" s="4">
        <v>32</v>
      </c>
      <c r="E330" s="5">
        <v>0.1871345029239766</v>
      </c>
      <c r="F330" s="1"/>
    </row>
    <row r="331" spans="2:6">
      <c r="B331" s="33"/>
      <c r="C331" s="3" t="s">
        <v>129</v>
      </c>
      <c r="D331" s="4">
        <v>18</v>
      </c>
      <c r="E331" s="5">
        <v>0.10526315789473684</v>
      </c>
      <c r="F331" s="1"/>
    </row>
    <row r="332" spans="2:6">
      <c r="B332" s="33" t="s">
        <v>131</v>
      </c>
      <c r="C332" s="3" t="s">
        <v>124</v>
      </c>
      <c r="D332" s="4">
        <v>7</v>
      </c>
      <c r="E332" s="5">
        <v>4.0935672514619881E-2</v>
      </c>
      <c r="F332" s="1"/>
    </row>
    <row r="333" spans="2:6">
      <c r="B333" s="33"/>
      <c r="C333" s="3" t="s">
        <v>125</v>
      </c>
      <c r="D333" s="4">
        <v>2</v>
      </c>
      <c r="E333" s="5">
        <v>1.1695906432748537E-2</v>
      </c>
      <c r="F333" s="1"/>
    </row>
    <row r="334" spans="2:6">
      <c r="B334" s="33"/>
      <c r="C334" s="3" t="s">
        <v>126</v>
      </c>
      <c r="D334" s="4">
        <v>1</v>
      </c>
      <c r="E334" s="6">
        <v>5.8479532163742687E-3</v>
      </c>
      <c r="F334" s="1"/>
    </row>
    <row r="335" spans="2:6">
      <c r="B335" s="33"/>
      <c r="C335" s="3" t="s">
        <v>127</v>
      </c>
      <c r="D335" s="4">
        <v>3</v>
      </c>
      <c r="E335" s="5">
        <v>1.7543859649122806E-2</v>
      </c>
      <c r="F335" s="1"/>
    </row>
    <row r="336" spans="2:6">
      <c r="B336" s="33"/>
      <c r="C336" s="3" t="s">
        <v>128</v>
      </c>
      <c r="D336" s="4">
        <v>3</v>
      </c>
      <c r="E336" s="5">
        <v>1.7543859649122806E-2</v>
      </c>
      <c r="F336" s="1"/>
    </row>
    <row r="337" spans="2:6">
      <c r="B337" s="33"/>
      <c r="C337" s="3" t="s">
        <v>39</v>
      </c>
      <c r="D337" s="4">
        <v>117</v>
      </c>
      <c r="E337" s="5">
        <v>0.68421052631578949</v>
      </c>
      <c r="F337" s="1"/>
    </row>
    <row r="338" spans="2:6">
      <c r="B338" s="33"/>
      <c r="C338" s="3" t="s">
        <v>129</v>
      </c>
      <c r="D338" s="4">
        <v>38</v>
      </c>
      <c r="E338" s="5">
        <v>0.22222222222222221</v>
      </c>
      <c r="F338" s="1"/>
    </row>
    <row r="339" spans="2:6">
      <c r="B339" s="33" t="s">
        <v>132</v>
      </c>
      <c r="C339" s="3" t="s">
        <v>124</v>
      </c>
      <c r="D339" s="4">
        <v>4</v>
      </c>
      <c r="E339" s="5">
        <v>2.3391812865497075E-2</v>
      </c>
      <c r="F339" s="1"/>
    </row>
    <row r="340" spans="2:6">
      <c r="B340" s="33"/>
      <c r="C340" s="3" t="s">
        <v>126</v>
      </c>
      <c r="D340" s="4">
        <v>1</v>
      </c>
      <c r="E340" s="6">
        <v>5.8479532163742687E-3</v>
      </c>
      <c r="F340" s="1"/>
    </row>
    <row r="341" spans="2:6">
      <c r="B341" s="33"/>
      <c r="C341" s="3" t="s">
        <v>127</v>
      </c>
      <c r="D341" s="4">
        <v>3</v>
      </c>
      <c r="E341" s="5">
        <v>1.7543859649122806E-2</v>
      </c>
      <c r="F341" s="1"/>
    </row>
    <row r="342" spans="2:6">
      <c r="B342" s="33"/>
      <c r="C342" s="3" t="s">
        <v>128</v>
      </c>
      <c r="D342" s="4">
        <v>3</v>
      </c>
      <c r="E342" s="5">
        <v>1.7543859649122806E-2</v>
      </c>
      <c r="F342" s="1"/>
    </row>
    <row r="343" spans="2:6">
      <c r="B343" s="33"/>
      <c r="C343" s="3" t="s">
        <v>39</v>
      </c>
      <c r="D343" s="4">
        <v>139</v>
      </c>
      <c r="E343" s="5">
        <v>0.81286549707602351</v>
      </c>
      <c r="F343" s="1"/>
    </row>
    <row r="344" spans="2:6">
      <c r="B344" s="33"/>
      <c r="C344" s="3" t="s">
        <v>129</v>
      </c>
      <c r="D344" s="4">
        <v>21</v>
      </c>
      <c r="E344" s="5">
        <v>0.12280701754385964</v>
      </c>
      <c r="F344" s="1"/>
    </row>
    <row r="345" spans="2:6">
      <c r="B345" s="33" t="s">
        <v>133</v>
      </c>
      <c r="C345" s="3" t="s">
        <v>124</v>
      </c>
      <c r="D345" s="4">
        <v>6</v>
      </c>
      <c r="E345" s="5">
        <v>3.5087719298245612E-2</v>
      </c>
      <c r="F345" s="1"/>
    </row>
    <row r="346" spans="2:6">
      <c r="B346" s="33"/>
      <c r="C346" s="3" t="s">
        <v>125</v>
      </c>
      <c r="D346" s="4">
        <v>1</v>
      </c>
      <c r="E346" s="6">
        <v>5.8479532163742687E-3</v>
      </c>
      <c r="F346" s="1"/>
    </row>
    <row r="347" spans="2:6">
      <c r="B347" s="33"/>
      <c r="C347" s="3" t="s">
        <v>126</v>
      </c>
      <c r="D347" s="4">
        <v>6</v>
      </c>
      <c r="E347" s="5">
        <v>3.5087719298245612E-2</v>
      </c>
      <c r="F347" s="1"/>
    </row>
    <row r="348" spans="2:6">
      <c r="B348" s="33"/>
      <c r="C348" s="3" t="s">
        <v>127</v>
      </c>
      <c r="D348" s="4">
        <v>1</v>
      </c>
      <c r="E348" s="6">
        <v>5.8479532163742687E-3</v>
      </c>
      <c r="F348" s="1"/>
    </row>
    <row r="349" spans="2:6">
      <c r="B349" s="33"/>
      <c r="C349" s="3" t="s">
        <v>128</v>
      </c>
      <c r="D349" s="4">
        <v>3</v>
      </c>
      <c r="E349" s="5">
        <v>1.7543859649122806E-2</v>
      </c>
      <c r="F349" s="1"/>
    </row>
    <row r="350" spans="2:6">
      <c r="B350" s="33"/>
      <c r="C350" s="3" t="s">
        <v>39</v>
      </c>
      <c r="D350" s="4">
        <v>108</v>
      </c>
      <c r="E350" s="5">
        <v>0.63157894736842102</v>
      </c>
      <c r="F350" s="1"/>
    </row>
    <row r="351" spans="2:6">
      <c r="B351" s="33"/>
      <c r="C351" s="3" t="s">
        <v>129</v>
      </c>
      <c r="D351" s="4">
        <v>46</v>
      </c>
      <c r="E351" s="5">
        <v>0.26900584795321636</v>
      </c>
      <c r="F351" s="1"/>
    </row>
    <row r="352" spans="2:6">
      <c r="B352" s="33" t="s">
        <v>134</v>
      </c>
      <c r="C352" s="3" t="s">
        <v>124</v>
      </c>
      <c r="D352" s="4">
        <v>4</v>
      </c>
      <c r="E352" s="5">
        <v>2.3391812865497075E-2</v>
      </c>
      <c r="F352" s="1"/>
    </row>
    <row r="353" spans="2:6">
      <c r="B353" s="33"/>
      <c r="C353" s="3" t="s">
        <v>126</v>
      </c>
      <c r="D353" s="4">
        <v>3</v>
      </c>
      <c r="E353" s="5">
        <v>1.7543859649122806E-2</v>
      </c>
      <c r="F353" s="1"/>
    </row>
    <row r="354" spans="2:6">
      <c r="B354" s="33"/>
      <c r="C354" s="3" t="s">
        <v>39</v>
      </c>
      <c r="D354" s="4">
        <v>127</v>
      </c>
      <c r="E354" s="5">
        <v>0.74269005847953229</v>
      </c>
      <c r="F354" s="1"/>
    </row>
    <row r="355" spans="2:6">
      <c r="B355" s="33"/>
      <c r="C355" s="3" t="s">
        <v>129</v>
      </c>
      <c r="D355" s="4">
        <v>37</v>
      </c>
      <c r="E355" s="5">
        <v>0.21637426900584797</v>
      </c>
      <c r="F355" s="1"/>
    </row>
    <row r="356" spans="2:6">
      <c r="B356" s="33" t="s">
        <v>135</v>
      </c>
      <c r="C356" s="3" t="s">
        <v>124</v>
      </c>
      <c r="D356" s="4">
        <v>23</v>
      </c>
      <c r="E356" s="5">
        <v>0.13450292397660818</v>
      </c>
      <c r="F356" s="1"/>
    </row>
    <row r="357" spans="2:6">
      <c r="B357" s="33"/>
      <c r="C357" s="3" t="s">
        <v>125</v>
      </c>
      <c r="D357" s="4">
        <v>9</v>
      </c>
      <c r="E357" s="5">
        <v>5.2631578947368418E-2</v>
      </c>
      <c r="F357" s="1"/>
    </row>
    <row r="358" spans="2:6">
      <c r="B358" s="33"/>
      <c r="C358" s="3" t="s">
        <v>126</v>
      </c>
      <c r="D358" s="4">
        <v>14</v>
      </c>
      <c r="E358" s="5">
        <v>8.1871345029239762E-2</v>
      </c>
      <c r="F358" s="1"/>
    </row>
    <row r="359" spans="2:6">
      <c r="B359" s="33"/>
      <c r="C359" s="3" t="s">
        <v>127</v>
      </c>
      <c r="D359" s="4">
        <v>8</v>
      </c>
      <c r="E359" s="5">
        <v>4.6783625730994149E-2</v>
      </c>
      <c r="F359" s="1"/>
    </row>
    <row r="360" spans="2:6">
      <c r="B360" s="33"/>
      <c r="C360" s="3" t="s">
        <v>128</v>
      </c>
      <c r="D360" s="4">
        <v>27</v>
      </c>
      <c r="E360" s="5">
        <v>0.15789473684210525</v>
      </c>
      <c r="F360" s="1"/>
    </row>
    <row r="361" spans="2:6">
      <c r="B361" s="33"/>
      <c r="C361" s="3" t="s">
        <v>39</v>
      </c>
      <c r="D361" s="4">
        <v>54</v>
      </c>
      <c r="E361" s="5">
        <v>0.31578947368421051</v>
      </c>
      <c r="F361" s="1"/>
    </row>
    <row r="362" spans="2:6">
      <c r="B362" s="33"/>
      <c r="C362" s="3" t="s">
        <v>129</v>
      </c>
      <c r="D362" s="4">
        <v>36</v>
      </c>
      <c r="E362" s="5">
        <v>0.21052631578947367</v>
      </c>
      <c r="F362" s="1"/>
    </row>
    <row r="365" spans="2:6" ht="24">
      <c r="B365" s="34" t="s">
        <v>0</v>
      </c>
      <c r="C365" s="34"/>
      <c r="D365" s="2" t="s">
        <v>1</v>
      </c>
      <c r="E365" s="2" t="s">
        <v>2</v>
      </c>
      <c r="F365" s="1"/>
    </row>
    <row r="366" spans="2:6">
      <c r="B366" s="33" t="s">
        <v>136</v>
      </c>
      <c r="C366" s="3" t="s">
        <v>37</v>
      </c>
      <c r="D366" s="4">
        <v>33</v>
      </c>
      <c r="E366" s="5">
        <v>0.19298245614035087</v>
      </c>
      <c r="F366" s="1"/>
    </row>
    <row r="367" spans="2:6">
      <c r="B367" s="33"/>
      <c r="C367" s="3" t="s">
        <v>137</v>
      </c>
      <c r="D367" s="4">
        <v>137</v>
      </c>
      <c r="E367" s="5">
        <v>0.80116959064327486</v>
      </c>
      <c r="F367" s="1"/>
    </row>
    <row r="368" spans="2:6">
      <c r="B368" s="33"/>
      <c r="C368" s="3" t="s">
        <v>138</v>
      </c>
      <c r="D368" s="4">
        <v>1</v>
      </c>
      <c r="E368" s="6">
        <v>5.8479532163742687E-3</v>
      </c>
      <c r="F368" s="1"/>
    </row>
    <row r="369" spans="2:6">
      <c r="B369" s="7"/>
      <c r="C369" s="7"/>
      <c r="D369" s="8">
        <f>SUM(D366:D368)</f>
        <v>171</v>
      </c>
      <c r="E369" s="10">
        <f>SUM(E366:E368)</f>
        <v>1</v>
      </c>
    </row>
    <row r="372" spans="2:6" ht="24">
      <c r="B372" s="34" t="s">
        <v>0</v>
      </c>
      <c r="C372" s="34"/>
      <c r="D372" s="2" t="s">
        <v>1</v>
      </c>
      <c r="E372" s="2" t="s">
        <v>2</v>
      </c>
      <c r="F372" s="1"/>
    </row>
    <row r="373" spans="2:6">
      <c r="B373" s="33" t="s">
        <v>150</v>
      </c>
      <c r="C373" s="3" t="s">
        <v>151</v>
      </c>
      <c r="D373" s="4">
        <v>1</v>
      </c>
      <c r="E373" s="6">
        <v>5.8479532163742687E-3</v>
      </c>
      <c r="F373" s="1"/>
    </row>
    <row r="374" spans="2:6" ht="22.8">
      <c r="B374" s="33"/>
      <c r="C374" s="3" t="s">
        <v>152</v>
      </c>
      <c r="D374" s="4">
        <v>1</v>
      </c>
      <c r="E374" s="6">
        <v>5.8479532163742687E-3</v>
      </c>
      <c r="F374" s="1"/>
    </row>
    <row r="375" spans="2:6" ht="22.8">
      <c r="B375" s="33"/>
      <c r="C375" s="3" t="s">
        <v>153</v>
      </c>
      <c r="D375" s="4">
        <v>1</v>
      </c>
      <c r="E375" s="6">
        <v>5.8479532163742687E-3</v>
      </c>
      <c r="F375" s="1"/>
    </row>
    <row r="376" spans="2:6">
      <c r="B376" s="33"/>
      <c r="C376" s="3" t="s">
        <v>154</v>
      </c>
      <c r="D376" s="4">
        <v>7</v>
      </c>
      <c r="E376" s="5">
        <v>4.0935672514619881E-2</v>
      </c>
      <c r="F376" s="1"/>
    </row>
    <row r="377" spans="2:6">
      <c r="B377" s="33"/>
      <c r="C377" s="3" t="s">
        <v>155</v>
      </c>
      <c r="D377" s="4">
        <v>1</v>
      </c>
      <c r="E377" s="6">
        <v>5.8479532163742687E-3</v>
      </c>
      <c r="F377" s="1"/>
    </row>
    <row r="378" spans="2:6">
      <c r="B378" s="33"/>
      <c r="C378" s="3" t="s">
        <v>156</v>
      </c>
      <c r="D378" s="4">
        <v>1</v>
      </c>
      <c r="E378" s="6">
        <v>5.8479532163742687E-3</v>
      </c>
      <c r="F378" s="1"/>
    </row>
    <row r="379" spans="2:6">
      <c r="B379" s="33"/>
      <c r="C379" s="3" t="s">
        <v>157</v>
      </c>
      <c r="D379" s="4">
        <v>1</v>
      </c>
      <c r="E379" s="6">
        <v>5.8479532163742687E-3</v>
      </c>
      <c r="F379" s="1"/>
    </row>
    <row r="380" spans="2:6" ht="22.8">
      <c r="B380" s="33"/>
      <c r="C380" s="3" t="s">
        <v>158</v>
      </c>
      <c r="D380" s="4">
        <v>1</v>
      </c>
      <c r="E380" s="6">
        <v>5.8479532163742687E-3</v>
      </c>
      <c r="F380" s="1"/>
    </row>
    <row r="381" spans="2:6">
      <c r="B381" s="33"/>
      <c r="C381" s="3" t="s">
        <v>159</v>
      </c>
      <c r="D381" s="4">
        <v>1</v>
      </c>
      <c r="E381" s="6">
        <v>5.8479532163742687E-3</v>
      </c>
      <c r="F381" s="1"/>
    </row>
    <row r="382" spans="2:6">
      <c r="B382" s="33"/>
      <c r="C382" s="3" t="s">
        <v>160</v>
      </c>
      <c r="D382" s="4">
        <v>2</v>
      </c>
      <c r="E382" s="5">
        <v>1.1695906432748537E-2</v>
      </c>
      <c r="F382" s="1"/>
    </row>
    <row r="383" spans="2:6">
      <c r="B383" s="33"/>
      <c r="C383" s="3" t="s">
        <v>161</v>
      </c>
      <c r="D383" s="4">
        <v>1</v>
      </c>
      <c r="E383" s="6">
        <v>5.8479532163742687E-3</v>
      </c>
      <c r="F383" s="1"/>
    </row>
    <row r="384" spans="2:6">
      <c r="B384" s="33"/>
      <c r="C384" s="3" t="s">
        <v>162</v>
      </c>
      <c r="D384" s="4">
        <v>1</v>
      </c>
      <c r="E384" s="6">
        <v>5.8479532163742687E-3</v>
      </c>
      <c r="F384" s="1"/>
    </row>
    <row r="385" spans="2:6">
      <c r="B385" s="33"/>
      <c r="C385" s="3" t="s">
        <v>163</v>
      </c>
      <c r="D385" s="4">
        <v>1</v>
      </c>
      <c r="E385" s="6">
        <v>5.8479532163742687E-3</v>
      </c>
      <c r="F385" s="1"/>
    </row>
    <row r="386" spans="2:6">
      <c r="B386" s="33"/>
      <c r="C386" s="3" t="s">
        <v>164</v>
      </c>
      <c r="D386" s="4">
        <v>1</v>
      </c>
      <c r="E386" s="6">
        <v>5.8479532163742687E-3</v>
      </c>
      <c r="F386" s="1"/>
    </row>
    <row r="387" spans="2:6">
      <c r="B387" s="33"/>
      <c r="C387" s="3" t="s">
        <v>165</v>
      </c>
      <c r="D387" s="4">
        <v>1</v>
      </c>
      <c r="E387" s="6">
        <v>5.8479532163742687E-3</v>
      </c>
      <c r="F387" s="1"/>
    </row>
    <row r="388" spans="2:6">
      <c r="B388" s="33"/>
      <c r="C388" s="3" t="s">
        <v>166</v>
      </c>
      <c r="D388" s="4">
        <v>1</v>
      </c>
      <c r="E388" s="6">
        <v>5.8479532163742687E-3</v>
      </c>
      <c r="F388" s="1"/>
    </row>
    <row r="389" spans="2:6">
      <c r="B389" s="33"/>
      <c r="C389" s="3" t="s">
        <v>167</v>
      </c>
      <c r="D389" s="4">
        <v>1</v>
      </c>
      <c r="E389" s="6">
        <v>5.8479532163742687E-3</v>
      </c>
      <c r="F389" s="1"/>
    </row>
    <row r="390" spans="2:6">
      <c r="B390" s="33"/>
      <c r="C390" s="3" t="s">
        <v>168</v>
      </c>
      <c r="D390" s="4">
        <v>1</v>
      </c>
      <c r="E390" s="6">
        <v>5.8479532163742687E-3</v>
      </c>
      <c r="F390" s="1"/>
    </row>
    <row r="391" spans="2:6">
      <c r="B391" s="33"/>
      <c r="C391" s="3" t="s">
        <v>169</v>
      </c>
      <c r="D391" s="4">
        <v>1</v>
      </c>
      <c r="E391" s="6">
        <v>5.8479532163742687E-3</v>
      </c>
      <c r="F391" s="1"/>
    </row>
    <row r="392" spans="2:6">
      <c r="B392" s="33"/>
      <c r="C392" s="3" t="s">
        <v>170</v>
      </c>
      <c r="D392" s="4">
        <v>1</v>
      </c>
      <c r="E392" s="6">
        <v>5.8479532163742687E-3</v>
      </c>
      <c r="F392" s="1"/>
    </row>
    <row r="393" spans="2:6">
      <c r="B393" s="33"/>
      <c r="C393" s="3" t="s">
        <v>171</v>
      </c>
      <c r="D393" s="4">
        <v>1</v>
      </c>
      <c r="E393" s="6">
        <v>5.8479532163742687E-3</v>
      </c>
      <c r="F393" s="1"/>
    </row>
    <row r="394" spans="2:6" ht="22.8">
      <c r="B394" s="33"/>
      <c r="C394" s="3" t="s">
        <v>172</v>
      </c>
      <c r="D394" s="4">
        <v>1</v>
      </c>
      <c r="E394" s="6">
        <v>5.8479532163742687E-3</v>
      </c>
      <c r="F394" s="1"/>
    </row>
    <row r="395" spans="2:6">
      <c r="B395" s="33"/>
      <c r="C395" s="3" t="s">
        <v>173</v>
      </c>
      <c r="D395" s="4">
        <v>1</v>
      </c>
      <c r="E395" s="6">
        <v>5.8479532163742687E-3</v>
      </c>
      <c r="F395" s="1"/>
    </row>
    <row r="396" spans="2:6">
      <c r="B396" s="33"/>
      <c r="C396" s="3" t="s">
        <v>174</v>
      </c>
      <c r="D396" s="4">
        <v>3</v>
      </c>
      <c r="E396" s="5">
        <v>1.7543859649122806E-2</v>
      </c>
      <c r="F396" s="1"/>
    </row>
    <row r="397" spans="2:6">
      <c r="B397" s="33"/>
      <c r="C397" s="3" t="s">
        <v>175</v>
      </c>
      <c r="D397" s="4">
        <v>1</v>
      </c>
      <c r="E397" s="6">
        <v>5.8479532163742687E-3</v>
      </c>
      <c r="F397" s="1"/>
    </row>
    <row r="398" spans="2:6">
      <c r="B398" s="33"/>
      <c r="C398" s="3" t="s">
        <v>176</v>
      </c>
      <c r="D398" s="4">
        <v>1</v>
      </c>
      <c r="E398" s="6">
        <v>5.8479532163742687E-3</v>
      </c>
      <c r="F398" s="1"/>
    </row>
    <row r="399" spans="2:6">
      <c r="B399" s="33"/>
      <c r="C399" s="3" t="s">
        <v>177</v>
      </c>
      <c r="D399" s="4">
        <v>1</v>
      </c>
      <c r="E399" s="6">
        <v>5.8479532163742687E-3</v>
      </c>
      <c r="F399" s="1"/>
    </row>
    <row r="400" spans="2:6">
      <c r="B400" s="33"/>
      <c r="C400" s="3" t="s">
        <v>178</v>
      </c>
      <c r="D400" s="4">
        <v>1</v>
      </c>
      <c r="E400" s="6">
        <v>5.8479532163742687E-3</v>
      </c>
      <c r="F400" s="1"/>
    </row>
    <row r="401" spans="2:6">
      <c r="B401" s="33"/>
      <c r="C401" s="3" t="s">
        <v>179</v>
      </c>
      <c r="D401" s="4">
        <v>1</v>
      </c>
      <c r="E401" s="6">
        <v>5.8479532163742687E-3</v>
      </c>
      <c r="F401" s="1"/>
    </row>
    <row r="402" spans="2:6">
      <c r="B402" s="33"/>
      <c r="C402" s="3" t="s">
        <v>180</v>
      </c>
      <c r="D402" s="4">
        <v>1</v>
      </c>
      <c r="E402" s="6">
        <v>5.8479532163742687E-3</v>
      </c>
      <c r="F402" s="1"/>
    </row>
    <row r="403" spans="2:6">
      <c r="B403" s="33"/>
      <c r="C403" s="3" t="s">
        <v>181</v>
      </c>
      <c r="D403" s="4">
        <v>1</v>
      </c>
      <c r="E403" s="6">
        <v>5.8479532163742687E-3</v>
      </c>
      <c r="F403" s="1"/>
    </row>
    <row r="404" spans="2:6">
      <c r="B404" s="33"/>
      <c r="C404" s="3" t="s">
        <v>182</v>
      </c>
      <c r="D404" s="4">
        <v>1</v>
      </c>
      <c r="E404" s="6">
        <v>5.8479532163742687E-3</v>
      </c>
      <c r="F404" s="1"/>
    </row>
    <row r="405" spans="2:6">
      <c r="B405" s="33"/>
      <c r="C405" s="3" t="s">
        <v>183</v>
      </c>
      <c r="D405" s="4">
        <v>2</v>
      </c>
      <c r="E405" s="5">
        <v>1.1695906432748537E-2</v>
      </c>
      <c r="F405" s="1"/>
    </row>
    <row r="406" spans="2:6">
      <c r="B406" s="33"/>
      <c r="C406" s="3" t="s">
        <v>184</v>
      </c>
      <c r="D406" s="4">
        <v>1</v>
      </c>
      <c r="E406" s="6">
        <v>5.8479532163742687E-3</v>
      </c>
      <c r="F406" s="1"/>
    </row>
    <row r="407" spans="2:6">
      <c r="B407" s="33"/>
      <c r="C407" s="3" t="s">
        <v>185</v>
      </c>
      <c r="D407" s="4">
        <v>1</v>
      </c>
      <c r="E407" s="6">
        <v>5.8479532163742687E-3</v>
      </c>
      <c r="F407" s="1"/>
    </row>
    <row r="408" spans="2:6">
      <c r="B408" s="33"/>
      <c r="C408" s="3" t="s">
        <v>186</v>
      </c>
      <c r="D408" s="4">
        <v>1</v>
      </c>
      <c r="E408" s="6">
        <v>5.8479532163742687E-3</v>
      </c>
      <c r="F408" s="1"/>
    </row>
    <row r="409" spans="2:6" ht="22.8">
      <c r="B409" s="33"/>
      <c r="C409" s="3" t="s">
        <v>187</v>
      </c>
      <c r="D409" s="4">
        <v>1</v>
      </c>
      <c r="E409" s="6">
        <v>5.8479532163742687E-3</v>
      </c>
      <c r="F409" s="1"/>
    </row>
    <row r="410" spans="2:6">
      <c r="B410" s="33"/>
      <c r="C410" s="3" t="s">
        <v>188</v>
      </c>
      <c r="D410" s="4">
        <v>1</v>
      </c>
      <c r="E410" s="6">
        <v>5.8479532163742687E-3</v>
      </c>
      <c r="F410" s="1"/>
    </row>
    <row r="411" spans="2:6">
      <c r="B411" s="33"/>
      <c r="C411" s="3" t="s">
        <v>189</v>
      </c>
      <c r="D411" s="4">
        <v>2</v>
      </c>
      <c r="E411" s="5">
        <v>1.1695906432748537E-2</v>
      </c>
      <c r="F411" s="1"/>
    </row>
    <row r="412" spans="2:6">
      <c r="B412" s="33"/>
      <c r="C412" s="3" t="s">
        <v>190</v>
      </c>
      <c r="D412" s="4">
        <v>1</v>
      </c>
      <c r="E412" s="6">
        <v>5.8479532163742687E-3</v>
      </c>
      <c r="F412" s="1"/>
    </row>
    <row r="413" spans="2:6">
      <c r="B413" s="33"/>
      <c r="C413" s="3" t="s">
        <v>191</v>
      </c>
      <c r="D413" s="4">
        <v>1</v>
      </c>
      <c r="E413" s="6">
        <v>5.8479532163742687E-3</v>
      </c>
      <c r="F413" s="1"/>
    </row>
    <row r="414" spans="2:6" ht="114">
      <c r="B414" s="33"/>
      <c r="C414" s="3" t="s">
        <v>192</v>
      </c>
      <c r="D414" s="4">
        <v>1</v>
      </c>
      <c r="E414" s="6">
        <v>5.8479532163742687E-3</v>
      </c>
      <c r="F414" s="1"/>
    </row>
    <row r="415" spans="2:6">
      <c r="B415" s="33"/>
      <c r="C415" s="3" t="s">
        <v>193</v>
      </c>
      <c r="D415" s="4">
        <v>1</v>
      </c>
      <c r="E415" s="6">
        <v>5.8479532163742687E-3</v>
      </c>
      <c r="F415" s="1"/>
    </row>
    <row r="416" spans="2:6">
      <c r="B416" s="33"/>
      <c r="C416" s="3" t="s">
        <v>194</v>
      </c>
      <c r="D416" s="4">
        <v>1</v>
      </c>
      <c r="E416" s="6">
        <v>5.8479532163742687E-3</v>
      </c>
      <c r="F416" s="1"/>
    </row>
    <row r="417" spans="2:6">
      <c r="B417" s="33"/>
      <c r="C417" s="3" t="s">
        <v>195</v>
      </c>
      <c r="D417" s="4">
        <v>1</v>
      </c>
      <c r="E417" s="6">
        <v>5.8479532163742687E-3</v>
      </c>
      <c r="F417" s="1"/>
    </row>
    <row r="418" spans="2:6">
      <c r="B418" s="33"/>
      <c r="C418" s="3" t="s">
        <v>196</v>
      </c>
      <c r="D418" s="4">
        <v>2</v>
      </c>
      <c r="E418" s="5">
        <v>1.1695906432748537E-2</v>
      </c>
      <c r="F418" s="1"/>
    </row>
    <row r="419" spans="2:6" ht="34.200000000000003">
      <c r="B419" s="33"/>
      <c r="C419" s="3" t="s">
        <v>197</v>
      </c>
      <c r="D419" s="4">
        <v>1</v>
      </c>
      <c r="E419" s="6">
        <v>5.8479532163742687E-3</v>
      </c>
      <c r="F419" s="1"/>
    </row>
    <row r="420" spans="2:6">
      <c r="B420" s="33"/>
      <c r="C420" s="3" t="s">
        <v>198</v>
      </c>
      <c r="D420" s="4">
        <v>1</v>
      </c>
      <c r="E420" s="6">
        <v>5.8479532163742687E-3</v>
      </c>
      <c r="F420" s="1"/>
    </row>
    <row r="421" spans="2:6">
      <c r="B421" s="33"/>
      <c r="C421" s="3" t="s">
        <v>199</v>
      </c>
      <c r="D421" s="4">
        <v>1</v>
      </c>
      <c r="E421" s="6">
        <v>5.8479532163742687E-3</v>
      </c>
      <c r="F421" s="1"/>
    </row>
    <row r="422" spans="2:6">
      <c r="B422" s="33"/>
      <c r="C422" s="3" t="s">
        <v>200</v>
      </c>
      <c r="D422" s="4">
        <v>1</v>
      </c>
      <c r="E422" s="6">
        <v>5.8479532163742687E-3</v>
      </c>
      <c r="F422" s="1"/>
    </row>
    <row r="423" spans="2:6">
      <c r="B423" s="33"/>
      <c r="C423" s="3" t="s">
        <v>201</v>
      </c>
      <c r="D423" s="4">
        <v>1</v>
      </c>
      <c r="E423" s="6">
        <v>5.8479532163742687E-3</v>
      </c>
      <c r="F423" s="1"/>
    </row>
    <row r="424" spans="2:6" ht="34.200000000000003">
      <c r="B424" s="33"/>
      <c r="C424" s="3" t="s">
        <v>202</v>
      </c>
      <c r="D424" s="4">
        <v>1</v>
      </c>
      <c r="E424" s="6">
        <v>5.8479532163742687E-3</v>
      </c>
      <c r="F424" s="1"/>
    </row>
    <row r="425" spans="2:6">
      <c r="B425" s="33"/>
      <c r="C425" s="3" t="s">
        <v>203</v>
      </c>
      <c r="D425" s="4">
        <v>1</v>
      </c>
      <c r="E425" s="6">
        <v>5.8479532163742687E-3</v>
      </c>
      <c r="F425" s="1"/>
    </row>
    <row r="426" spans="2:6">
      <c r="B426" s="33"/>
      <c r="C426" s="3" t="s">
        <v>204</v>
      </c>
      <c r="D426" s="4">
        <v>1</v>
      </c>
      <c r="E426" s="6">
        <v>5.8479532163742687E-3</v>
      </c>
      <c r="F426" s="1"/>
    </row>
    <row r="427" spans="2:6">
      <c r="B427" s="33"/>
      <c r="C427" s="3" t="s">
        <v>205</v>
      </c>
      <c r="D427" s="4">
        <v>1</v>
      </c>
      <c r="E427" s="6">
        <v>5.8479532163742687E-3</v>
      </c>
      <c r="F427" s="1"/>
    </row>
    <row r="428" spans="2:6">
      <c r="B428" s="33"/>
      <c r="C428" s="3" t="s">
        <v>206</v>
      </c>
      <c r="D428" s="4">
        <v>1</v>
      </c>
      <c r="E428" s="6">
        <v>5.8479532163742687E-3</v>
      </c>
      <c r="F428" s="1"/>
    </row>
    <row r="429" spans="2:6" ht="22.8">
      <c r="B429" s="33"/>
      <c r="C429" s="3" t="s">
        <v>207</v>
      </c>
      <c r="D429" s="4">
        <v>1</v>
      </c>
      <c r="E429" s="6">
        <v>5.8479532163742687E-3</v>
      </c>
      <c r="F429" s="1"/>
    </row>
    <row r="430" spans="2:6">
      <c r="B430" s="33"/>
      <c r="C430" s="3" t="s">
        <v>208</v>
      </c>
      <c r="D430" s="4">
        <v>1</v>
      </c>
      <c r="E430" s="6">
        <v>5.8479532163742687E-3</v>
      </c>
      <c r="F430" s="1"/>
    </row>
    <row r="431" spans="2:6">
      <c r="B431" s="33"/>
      <c r="C431" s="3" t="s">
        <v>209</v>
      </c>
      <c r="D431" s="4">
        <v>2</v>
      </c>
      <c r="E431" s="5">
        <v>1.1695906432748537E-2</v>
      </c>
      <c r="F431" s="1"/>
    </row>
    <row r="432" spans="2:6">
      <c r="B432" s="33"/>
      <c r="C432" s="3" t="s">
        <v>210</v>
      </c>
      <c r="D432" s="4">
        <v>1</v>
      </c>
      <c r="E432" s="6">
        <v>5.8479532163742687E-3</v>
      </c>
      <c r="F432" s="1"/>
    </row>
    <row r="433" spans="2:6">
      <c r="B433" s="33"/>
      <c r="C433" s="3" t="s">
        <v>211</v>
      </c>
      <c r="D433" s="4">
        <v>1</v>
      </c>
      <c r="E433" s="6">
        <v>5.8479532163742687E-3</v>
      </c>
      <c r="F433" s="1"/>
    </row>
    <row r="434" spans="2:6">
      <c r="B434" s="33"/>
      <c r="C434" s="3" t="s">
        <v>212</v>
      </c>
      <c r="D434" s="4">
        <v>1</v>
      </c>
      <c r="E434" s="6">
        <v>5.8479532163742687E-3</v>
      </c>
      <c r="F434" s="1"/>
    </row>
    <row r="435" spans="2:6" ht="22.8">
      <c r="B435" s="33"/>
      <c r="C435" s="3" t="s">
        <v>213</v>
      </c>
      <c r="D435" s="4">
        <v>1</v>
      </c>
      <c r="E435" s="6">
        <v>5.8479532163742687E-3</v>
      </c>
      <c r="F435" s="1"/>
    </row>
    <row r="436" spans="2:6">
      <c r="B436" s="33"/>
      <c r="C436" s="3" t="s">
        <v>214</v>
      </c>
      <c r="D436" s="4">
        <v>9</v>
      </c>
      <c r="E436" s="5">
        <v>5.2631578947368418E-2</v>
      </c>
      <c r="F436" s="1"/>
    </row>
    <row r="437" spans="2:6">
      <c r="B437" s="33"/>
      <c r="C437" s="3" t="s">
        <v>215</v>
      </c>
      <c r="D437" s="4">
        <v>1</v>
      </c>
      <c r="E437" s="6">
        <v>5.8479532163742687E-3</v>
      </c>
      <c r="F437" s="1"/>
    </row>
    <row r="438" spans="2:6">
      <c r="B438" s="33"/>
      <c r="C438" s="3" t="s">
        <v>216</v>
      </c>
      <c r="D438" s="4">
        <v>1</v>
      </c>
      <c r="E438" s="6">
        <v>5.8479532163742687E-3</v>
      </c>
      <c r="F438" s="1"/>
    </row>
    <row r="439" spans="2:6">
      <c r="B439" s="33"/>
      <c r="C439" s="3" t="s">
        <v>217</v>
      </c>
      <c r="D439" s="4">
        <v>1</v>
      </c>
      <c r="E439" s="6">
        <v>5.8479532163742687E-3</v>
      </c>
      <c r="F439" s="1"/>
    </row>
    <row r="440" spans="2:6">
      <c r="B440" s="33"/>
      <c r="C440" s="3" t="s">
        <v>218</v>
      </c>
      <c r="D440" s="4">
        <v>3</v>
      </c>
      <c r="E440" s="5">
        <v>1.7543859649122806E-2</v>
      </c>
      <c r="F440" s="1"/>
    </row>
    <row r="441" spans="2:6" ht="22.8">
      <c r="B441" s="33"/>
      <c r="C441" s="3" t="s">
        <v>219</v>
      </c>
      <c r="D441" s="4">
        <v>1</v>
      </c>
      <c r="E441" s="6">
        <v>5.8479532163742687E-3</v>
      </c>
      <c r="F441" s="1"/>
    </row>
    <row r="442" spans="2:6">
      <c r="B442" s="33"/>
      <c r="C442" s="3" t="s">
        <v>220</v>
      </c>
      <c r="D442" s="4">
        <v>2</v>
      </c>
      <c r="E442" s="5">
        <v>1.1695906432748537E-2</v>
      </c>
      <c r="F442" s="1"/>
    </row>
    <row r="443" spans="2:6">
      <c r="B443" s="33"/>
      <c r="C443" s="3" t="s">
        <v>221</v>
      </c>
      <c r="D443" s="4">
        <v>1</v>
      </c>
      <c r="E443" s="6">
        <v>5.8479532163742687E-3</v>
      </c>
      <c r="F443" s="1"/>
    </row>
    <row r="444" spans="2:6">
      <c r="B444" s="33"/>
      <c r="C444" s="3" t="s">
        <v>222</v>
      </c>
      <c r="D444" s="4">
        <v>2</v>
      </c>
      <c r="E444" s="5">
        <v>1.1695906432748537E-2</v>
      </c>
      <c r="F444" s="1"/>
    </row>
    <row r="445" spans="2:6" ht="22.8">
      <c r="B445" s="33"/>
      <c r="C445" s="3" t="s">
        <v>223</v>
      </c>
      <c r="D445" s="4">
        <v>1</v>
      </c>
      <c r="E445" s="6">
        <v>5.8479532163742687E-3</v>
      </c>
      <c r="F445" s="1"/>
    </row>
    <row r="446" spans="2:6" ht="22.8">
      <c r="B446" s="33"/>
      <c r="C446" s="3" t="s">
        <v>224</v>
      </c>
      <c r="D446" s="4">
        <v>1</v>
      </c>
      <c r="E446" s="6">
        <v>5.8479532163742687E-3</v>
      </c>
      <c r="F446" s="1"/>
    </row>
    <row r="447" spans="2:6">
      <c r="B447" s="33"/>
      <c r="C447" s="3" t="s">
        <v>129</v>
      </c>
      <c r="D447" s="4">
        <v>4</v>
      </c>
      <c r="E447" s="5">
        <v>2.3391812865497075E-2</v>
      </c>
      <c r="F447" s="1"/>
    </row>
    <row r="448" spans="2:6" ht="22.8">
      <c r="B448" s="33"/>
      <c r="C448" s="3" t="s">
        <v>225</v>
      </c>
      <c r="D448" s="4">
        <v>1</v>
      </c>
      <c r="E448" s="6">
        <v>5.8479532163742687E-3</v>
      </c>
      <c r="F448" s="1"/>
    </row>
    <row r="449" spans="2:6">
      <c r="B449" s="33"/>
      <c r="C449" s="3" t="s">
        <v>226</v>
      </c>
      <c r="D449" s="4">
        <v>2</v>
      </c>
      <c r="E449" s="5">
        <v>1.1695906432748537E-2</v>
      </c>
      <c r="F449" s="1"/>
    </row>
    <row r="450" spans="2:6" ht="22.8">
      <c r="B450" s="33"/>
      <c r="C450" s="3" t="s">
        <v>227</v>
      </c>
      <c r="D450" s="4">
        <v>2</v>
      </c>
      <c r="E450" s="5">
        <v>1.1695906432748537E-2</v>
      </c>
      <c r="F450" s="1"/>
    </row>
    <row r="451" spans="2:6">
      <c r="B451" s="33"/>
      <c r="C451" s="3" t="s">
        <v>228</v>
      </c>
      <c r="D451" s="4">
        <v>1</v>
      </c>
      <c r="E451" s="6">
        <v>5.8479532163742687E-3</v>
      </c>
      <c r="F451" s="1"/>
    </row>
    <row r="452" spans="2:6">
      <c r="B452" s="33"/>
      <c r="C452" s="3" t="s">
        <v>229</v>
      </c>
      <c r="D452" s="4">
        <v>1</v>
      </c>
      <c r="E452" s="6">
        <v>5.8479532163742687E-3</v>
      </c>
      <c r="F452" s="1"/>
    </row>
    <row r="453" spans="2:6">
      <c r="B453" s="33"/>
      <c r="C453" s="3" t="s">
        <v>230</v>
      </c>
      <c r="D453" s="4">
        <v>1</v>
      </c>
      <c r="E453" s="6">
        <v>5.8479532163742687E-3</v>
      </c>
      <c r="F453" s="1"/>
    </row>
    <row r="454" spans="2:6">
      <c r="B454" s="33"/>
      <c r="C454" s="3" t="s">
        <v>231</v>
      </c>
      <c r="D454" s="4">
        <v>1</v>
      </c>
      <c r="E454" s="6">
        <v>5.8479532163742687E-3</v>
      </c>
      <c r="F454" s="1"/>
    </row>
    <row r="455" spans="2:6">
      <c r="B455" s="33"/>
      <c r="C455" s="3" t="s">
        <v>232</v>
      </c>
      <c r="D455" s="4">
        <v>1</v>
      </c>
      <c r="E455" s="6">
        <v>5.8479532163742687E-3</v>
      </c>
      <c r="F455" s="1"/>
    </row>
    <row r="456" spans="2:6">
      <c r="B456" s="33"/>
      <c r="C456" s="3" t="s">
        <v>233</v>
      </c>
      <c r="D456" s="4">
        <v>1</v>
      </c>
      <c r="E456" s="6">
        <v>5.8479532163742687E-3</v>
      </c>
      <c r="F456" s="1"/>
    </row>
    <row r="457" spans="2:6" ht="34.200000000000003">
      <c r="B457" s="33"/>
      <c r="C457" s="3" t="s">
        <v>234</v>
      </c>
      <c r="D457" s="4">
        <v>1</v>
      </c>
      <c r="E457" s="6">
        <v>5.8479532163742687E-3</v>
      </c>
      <c r="F457" s="1"/>
    </row>
    <row r="458" spans="2:6">
      <c r="B458" s="33"/>
      <c r="C458" s="3" t="s">
        <v>235</v>
      </c>
      <c r="D458" s="4">
        <v>1</v>
      </c>
      <c r="E458" s="6">
        <v>5.8479532163742687E-3</v>
      </c>
      <c r="F458" s="1"/>
    </row>
    <row r="459" spans="2:6">
      <c r="B459" s="33"/>
      <c r="C459" s="3" t="s">
        <v>236</v>
      </c>
      <c r="D459" s="4">
        <v>1</v>
      </c>
      <c r="E459" s="6">
        <v>5.8479532163742687E-3</v>
      </c>
      <c r="F459" s="1"/>
    </row>
    <row r="460" spans="2:6">
      <c r="B460" s="33"/>
      <c r="C460" s="3" t="s">
        <v>237</v>
      </c>
      <c r="D460" s="4">
        <v>1</v>
      </c>
      <c r="E460" s="6">
        <v>5.8479532163742687E-3</v>
      </c>
      <c r="F460" s="1"/>
    </row>
    <row r="461" spans="2:6">
      <c r="B461" s="33"/>
      <c r="C461" s="3" t="s">
        <v>238</v>
      </c>
      <c r="D461" s="4">
        <v>6</v>
      </c>
      <c r="E461" s="5">
        <v>3.5087719298245612E-2</v>
      </c>
      <c r="F461" s="1"/>
    </row>
    <row r="462" spans="2:6">
      <c r="B462" s="33"/>
      <c r="C462" s="3" t="s">
        <v>239</v>
      </c>
      <c r="D462" s="4">
        <v>1</v>
      </c>
      <c r="E462" s="6">
        <v>5.8479532163742687E-3</v>
      </c>
      <c r="F462" s="1"/>
    </row>
    <row r="463" spans="2:6" ht="22.8">
      <c r="B463" s="33"/>
      <c r="C463" s="3" t="s">
        <v>240</v>
      </c>
      <c r="D463" s="4">
        <v>1</v>
      </c>
      <c r="E463" s="6">
        <v>5.8479532163742687E-3</v>
      </c>
      <c r="F463" s="1"/>
    </row>
    <row r="464" spans="2:6">
      <c r="B464" s="33"/>
      <c r="C464" s="3" t="s">
        <v>241</v>
      </c>
      <c r="D464" s="4">
        <v>1</v>
      </c>
      <c r="E464" s="6">
        <v>5.8479532163742687E-3</v>
      </c>
      <c r="F464" s="1"/>
    </row>
    <row r="465" spans="2:6">
      <c r="B465" s="33"/>
      <c r="C465" s="3" t="s">
        <v>242</v>
      </c>
      <c r="D465" s="4">
        <v>1</v>
      </c>
      <c r="E465" s="6">
        <v>5.8479532163742687E-3</v>
      </c>
      <c r="F465" s="1"/>
    </row>
    <row r="466" spans="2:6">
      <c r="B466" s="33"/>
      <c r="C466" s="3" t="s">
        <v>243</v>
      </c>
      <c r="D466" s="4">
        <v>1</v>
      </c>
      <c r="E466" s="6">
        <v>5.8479532163742687E-3</v>
      </c>
      <c r="F466" s="1"/>
    </row>
    <row r="467" spans="2:6">
      <c r="B467" s="33"/>
      <c r="C467" s="3" t="s">
        <v>244</v>
      </c>
      <c r="D467" s="4">
        <v>4</v>
      </c>
      <c r="E467" s="5">
        <v>2.3391812865497075E-2</v>
      </c>
      <c r="F467" s="1"/>
    </row>
    <row r="468" spans="2:6">
      <c r="B468" s="33"/>
      <c r="C468" s="3" t="s">
        <v>245</v>
      </c>
      <c r="D468" s="4">
        <v>1</v>
      </c>
      <c r="E468" s="6">
        <v>5.8479532163742687E-3</v>
      </c>
      <c r="F468" s="1"/>
    </row>
    <row r="469" spans="2:6">
      <c r="B469" s="33"/>
      <c r="C469" s="3" t="s">
        <v>246</v>
      </c>
      <c r="D469" s="4">
        <v>1</v>
      </c>
      <c r="E469" s="6">
        <v>5.8479532163742687E-3</v>
      </c>
      <c r="F469" s="1"/>
    </row>
    <row r="470" spans="2:6" ht="22.8">
      <c r="B470" s="33"/>
      <c r="C470" s="3" t="s">
        <v>247</v>
      </c>
      <c r="D470" s="4">
        <v>1</v>
      </c>
      <c r="E470" s="6">
        <v>5.8479532163742687E-3</v>
      </c>
      <c r="F470" s="1"/>
    </row>
    <row r="471" spans="2:6">
      <c r="B471" s="33"/>
      <c r="C471" s="3" t="s">
        <v>248</v>
      </c>
      <c r="D471" s="4">
        <v>1</v>
      </c>
      <c r="E471" s="6">
        <v>5.8479532163742687E-3</v>
      </c>
      <c r="F471" s="1"/>
    </row>
    <row r="472" spans="2:6">
      <c r="B472" s="33"/>
      <c r="C472" s="3" t="s">
        <v>249</v>
      </c>
      <c r="D472" s="4">
        <v>1</v>
      </c>
      <c r="E472" s="6">
        <v>5.8479532163742687E-3</v>
      </c>
      <c r="F472" s="1"/>
    </row>
    <row r="473" spans="2:6">
      <c r="B473" s="33"/>
      <c r="C473" s="3" t="s">
        <v>250</v>
      </c>
      <c r="D473" s="4">
        <v>1</v>
      </c>
      <c r="E473" s="6">
        <v>5.8479532163742687E-3</v>
      </c>
      <c r="F473" s="1"/>
    </row>
    <row r="474" spans="2:6">
      <c r="B474" s="33"/>
      <c r="C474" s="3" t="s">
        <v>251</v>
      </c>
      <c r="D474" s="4">
        <v>1</v>
      </c>
      <c r="E474" s="6">
        <v>5.8479532163742687E-3</v>
      </c>
      <c r="F474" s="1"/>
    </row>
    <row r="475" spans="2:6">
      <c r="B475" s="33"/>
      <c r="C475" s="3" t="s">
        <v>252</v>
      </c>
      <c r="D475" s="4">
        <v>1</v>
      </c>
      <c r="E475" s="6">
        <v>5.8479532163742687E-3</v>
      </c>
      <c r="F475" s="1"/>
    </row>
    <row r="476" spans="2:6">
      <c r="B476" s="33"/>
      <c r="C476" s="3" t="s">
        <v>253</v>
      </c>
      <c r="D476" s="4">
        <v>1</v>
      </c>
      <c r="E476" s="6">
        <v>5.8479532163742687E-3</v>
      </c>
      <c r="F476" s="1"/>
    </row>
    <row r="477" spans="2:6" ht="22.8">
      <c r="B477" s="33"/>
      <c r="C477" s="3" t="s">
        <v>254</v>
      </c>
      <c r="D477" s="4">
        <v>1</v>
      </c>
      <c r="E477" s="6">
        <v>5.8479532163742687E-3</v>
      </c>
      <c r="F477" s="1"/>
    </row>
    <row r="478" spans="2:6">
      <c r="B478" s="33"/>
      <c r="C478" s="3" t="s">
        <v>255</v>
      </c>
      <c r="D478" s="4">
        <v>1</v>
      </c>
      <c r="E478" s="6">
        <v>5.8479532163742687E-3</v>
      </c>
      <c r="F478" s="1"/>
    </row>
    <row r="479" spans="2:6" ht="22.8">
      <c r="B479" s="33"/>
      <c r="C479" s="3" t="s">
        <v>256</v>
      </c>
      <c r="D479" s="4">
        <v>1</v>
      </c>
      <c r="E479" s="6">
        <v>5.8479532163742687E-3</v>
      </c>
      <c r="F479" s="1"/>
    </row>
    <row r="480" spans="2:6">
      <c r="B480" s="33"/>
      <c r="C480" s="3" t="s">
        <v>257</v>
      </c>
      <c r="D480" s="4">
        <v>1</v>
      </c>
      <c r="E480" s="6">
        <v>5.8479532163742687E-3</v>
      </c>
      <c r="F480" s="1"/>
    </row>
    <row r="481" spans="2:6">
      <c r="B481" s="33"/>
      <c r="C481" s="3" t="s">
        <v>258</v>
      </c>
      <c r="D481" s="4">
        <v>2</v>
      </c>
      <c r="E481" s="5">
        <v>1.1695906432748537E-2</v>
      </c>
      <c r="F481" s="1"/>
    </row>
    <row r="482" spans="2:6">
      <c r="B482" s="33"/>
      <c r="C482" s="3" t="s">
        <v>259</v>
      </c>
      <c r="D482" s="4">
        <v>1</v>
      </c>
      <c r="E482" s="6">
        <v>5.8479532163742687E-3</v>
      </c>
      <c r="F482" s="1"/>
    </row>
    <row r="483" spans="2:6">
      <c r="B483" s="33"/>
      <c r="C483" s="3" t="s">
        <v>260</v>
      </c>
      <c r="D483" s="4">
        <v>1</v>
      </c>
      <c r="E483" s="6">
        <v>5.8479532163742687E-3</v>
      </c>
      <c r="F483" s="1"/>
    </row>
    <row r="484" spans="2:6">
      <c r="B484" s="33"/>
      <c r="C484" s="3" t="s">
        <v>261</v>
      </c>
      <c r="D484" s="4">
        <v>9</v>
      </c>
      <c r="E484" s="5">
        <v>5.2631578947368418E-2</v>
      </c>
      <c r="F484" s="1"/>
    </row>
    <row r="485" spans="2:6">
      <c r="B485" s="33"/>
      <c r="C485" s="3" t="s">
        <v>262</v>
      </c>
      <c r="D485" s="4">
        <v>1</v>
      </c>
      <c r="E485" s="6">
        <v>5.8479532163742687E-3</v>
      </c>
      <c r="F485" s="1"/>
    </row>
    <row r="486" spans="2:6">
      <c r="B486" s="33"/>
      <c r="C486" s="3" t="s">
        <v>263</v>
      </c>
      <c r="D486" s="4">
        <v>1</v>
      </c>
      <c r="E486" s="6">
        <v>5.8479532163742687E-3</v>
      </c>
      <c r="F486" s="1"/>
    </row>
    <row r="487" spans="2:6">
      <c r="B487" s="33"/>
      <c r="C487" s="3" t="s">
        <v>264</v>
      </c>
      <c r="D487" s="4">
        <v>1</v>
      </c>
      <c r="E487" s="6">
        <v>5.8479532163742687E-3</v>
      </c>
      <c r="F487" s="1"/>
    </row>
    <row r="488" spans="2:6">
      <c r="B488" s="33"/>
      <c r="C488" s="3" t="s">
        <v>265</v>
      </c>
      <c r="D488" s="4">
        <v>3</v>
      </c>
      <c r="E488" s="5">
        <v>1.7543859649122806E-2</v>
      </c>
      <c r="F488" s="1"/>
    </row>
    <row r="489" spans="2:6">
      <c r="B489" s="33"/>
      <c r="C489" s="3" t="s">
        <v>266</v>
      </c>
      <c r="D489" s="4">
        <v>2</v>
      </c>
      <c r="E489" s="5">
        <v>1.1695906432748537E-2</v>
      </c>
      <c r="F489" s="1"/>
    </row>
    <row r="490" spans="2:6">
      <c r="B490" s="33"/>
      <c r="C490" s="3" t="s">
        <v>267</v>
      </c>
      <c r="D490" s="4">
        <v>2</v>
      </c>
      <c r="E490" s="5">
        <v>1.1695906432748537E-2</v>
      </c>
      <c r="F490" s="1"/>
    </row>
    <row r="491" spans="2:6" ht="22.8">
      <c r="B491" s="33"/>
      <c r="C491" s="3" t="s">
        <v>268</v>
      </c>
      <c r="D491" s="4">
        <v>1</v>
      </c>
      <c r="E491" s="6">
        <v>5.8479532163742687E-3</v>
      </c>
      <c r="F491" s="1"/>
    </row>
    <row r="492" spans="2:6">
      <c r="B492" s="33"/>
      <c r="C492" s="3" t="s">
        <v>269</v>
      </c>
      <c r="D492" s="4">
        <v>1</v>
      </c>
      <c r="E492" s="6">
        <v>5.8479532163742687E-3</v>
      </c>
      <c r="F492" s="1"/>
    </row>
    <row r="493" spans="2:6">
      <c r="B493" s="7"/>
      <c r="C493" s="7"/>
      <c r="D493" s="8">
        <f>SUM(D373:D492)</f>
        <v>171</v>
      </c>
      <c r="E493" s="12">
        <f>SUM(E373:E492)</f>
        <v>0.99999999999999822</v>
      </c>
    </row>
    <row r="496" spans="2:6" ht="24">
      <c r="B496" s="34" t="s">
        <v>0</v>
      </c>
      <c r="C496" s="34"/>
      <c r="D496" s="2" t="s">
        <v>1</v>
      </c>
      <c r="E496" s="2" t="s">
        <v>2</v>
      </c>
      <c r="F496" s="1"/>
    </row>
    <row r="497" spans="2:6">
      <c r="B497" s="33" t="s">
        <v>270</v>
      </c>
      <c r="C497" s="3" t="s">
        <v>37</v>
      </c>
      <c r="D497" s="4">
        <v>42</v>
      </c>
      <c r="E497" s="5">
        <v>0.24561403508771928</v>
      </c>
      <c r="F497" s="1"/>
    </row>
    <row r="498" spans="2:6">
      <c r="B498" s="33"/>
      <c r="C498" s="3" t="s">
        <v>137</v>
      </c>
      <c r="D498" s="4">
        <v>125</v>
      </c>
      <c r="E498" s="5">
        <v>0.73099415204678364</v>
      </c>
      <c r="F498" s="1"/>
    </row>
    <row r="499" spans="2:6">
      <c r="B499" s="33"/>
      <c r="C499" s="3" t="s">
        <v>28</v>
      </c>
      <c r="D499" s="4">
        <v>3</v>
      </c>
      <c r="E499" s="5">
        <v>1.7543859649122806E-2</v>
      </c>
      <c r="F499" s="1"/>
    </row>
    <row r="500" spans="2:6">
      <c r="B500" s="33"/>
      <c r="C500" s="3" t="s">
        <v>271</v>
      </c>
      <c r="D500" s="4">
        <v>1</v>
      </c>
      <c r="E500" s="6">
        <v>5.8479532163742687E-3</v>
      </c>
      <c r="F500" s="1"/>
    </row>
    <row r="501" spans="2:6">
      <c r="B501" s="7"/>
      <c r="C501" s="7"/>
      <c r="D501" s="8">
        <f>SUM(D497:D500)</f>
        <v>171</v>
      </c>
      <c r="E501" s="10">
        <f>SUM(E497:E500)</f>
        <v>1</v>
      </c>
    </row>
    <row r="503" spans="2:6" ht="24">
      <c r="B503" s="34" t="s">
        <v>0</v>
      </c>
      <c r="C503" s="34"/>
      <c r="D503" s="2" t="s">
        <v>1</v>
      </c>
      <c r="E503" s="2" t="s">
        <v>2</v>
      </c>
      <c r="F503" s="1"/>
    </row>
    <row r="504" spans="2:6">
      <c r="B504" s="33" t="s">
        <v>272</v>
      </c>
      <c r="C504" s="3" t="s">
        <v>37</v>
      </c>
      <c r="D504" s="4">
        <v>28</v>
      </c>
      <c r="E504" s="5">
        <v>0.16374269005847952</v>
      </c>
      <c r="F504" s="1"/>
    </row>
    <row r="505" spans="2:6">
      <c r="B505" s="33"/>
      <c r="C505" s="3" t="s">
        <v>137</v>
      </c>
      <c r="D505" s="4">
        <v>141</v>
      </c>
      <c r="E505" s="5">
        <v>0.82456140350877194</v>
      </c>
      <c r="F505" s="1"/>
    </row>
    <row r="506" spans="2:6">
      <c r="B506" s="33"/>
      <c r="C506" s="3" t="s">
        <v>28</v>
      </c>
      <c r="D506" s="4">
        <v>1</v>
      </c>
      <c r="E506" s="6">
        <v>5.8479532163742687E-3</v>
      </c>
      <c r="F506" s="1"/>
    </row>
    <row r="507" spans="2:6">
      <c r="B507" s="33"/>
      <c r="C507" s="3" t="s">
        <v>271</v>
      </c>
      <c r="D507" s="4">
        <v>1</v>
      </c>
      <c r="E507" s="6">
        <v>5.8479532163742687E-3</v>
      </c>
      <c r="F507" s="1"/>
    </row>
    <row r="508" spans="2:6">
      <c r="B508" s="7"/>
      <c r="C508" s="7"/>
      <c r="D508" s="13">
        <f>SUM(D504:D507)</f>
        <v>171</v>
      </c>
      <c r="E508" s="9">
        <f>SUM(E504:E507)</f>
        <v>1</v>
      </c>
    </row>
    <row r="510" spans="2:6" ht="24">
      <c r="B510" s="34" t="s">
        <v>0</v>
      </c>
      <c r="C510" s="34"/>
      <c r="D510" s="2" t="s">
        <v>1</v>
      </c>
      <c r="E510" s="2" t="s">
        <v>2</v>
      </c>
      <c r="F510" s="1"/>
    </row>
    <row r="511" spans="2:6">
      <c r="B511" s="33" t="s">
        <v>273</v>
      </c>
      <c r="C511" s="3" t="s">
        <v>37</v>
      </c>
      <c r="D511" s="4">
        <v>29</v>
      </c>
      <c r="E511" s="5">
        <v>0.16959064327485379</v>
      </c>
      <c r="F511" s="1"/>
    </row>
    <row r="512" spans="2:6">
      <c r="B512" s="33"/>
      <c r="C512" s="3" t="s">
        <v>137</v>
      </c>
      <c r="D512" s="4">
        <v>139</v>
      </c>
      <c r="E512" s="5">
        <v>0.81286549707602351</v>
      </c>
      <c r="F512" s="1"/>
    </row>
    <row r="513" spans="2:6">
      <c r="B513" s="33"/>
      <c r="C513" s="3" t="s">
        <v>28</v>
      </c>
      <c r="D513" s="4">
        <v>3</v>
      </c>
      <c r="E513" s="5">
        <v>1.7543859649122806E-2</v>
      </c>
      <c r="F513" s="1"/>
    </row>
    <row r="514" spans="2:6">
      <c r="B514" s="7"/>
      <c r="C514" s="7"/>
      <c r="D514" s="8">
        <f>SUM(D511:D513)</f>
        <v>171</v>
      </c>
      <c r="E514" s="10">
        <f>SUM(E511:E513)</f>
        <v>1.0000000000000002</v>
      </c>
    </row>
    <row r="516" spans="2:6" ht="24">
      <c r="B516" s="34" t="s">
        <v>279</v>
      </c>
      <c r="C516" s="34"/>
      <c r="D516" s="2" t="s">
        <v>1</v>
      </c>
      <c r="E516" s="2" t="s">
        <v>2</v>
      </c>
      <c r="F516" s="1"/>
    </row>
    <row r="517" spans="2:6">
      <c r="B517" s="33" t="s">
        <v>274</v>
      </c>
      <c r="C517" s="3" t="s">
        <v>275</v>
      </c>
      <c r="D517" s="4">
        <v>39</v>
      </c>
      <c r="E517" s="5">
        <v>0.22807017543859648</v>
      </c>
      <c r="F517" s="1"/>
    </row>
    <row r="518" spans="2:6">
      <c r="B518" s="33"/>
      <c r="C518" s="3" t="s">
        <v>276</v>
      </c>
      <c r="D518" s="4">
        <v>7</v>
      </c>
      <c r="E518" s="5">
        <v>4.0935672514619881E-2</v>
      </c>
      <c r="F518" s="1"/>
    </row>
    <row r="519" spans="2:6">
      <c r="B519" s="33"/>
      <c r="C519" s="3" t="s">
        <v>28</v>
      </c>
      <c r="D519" s="4">
        <v>2</v>
      </c>
      <c r="E519" s="5">
        <v>1.1695906432748537E-2</v>
      </c>
      <c r="F519" s="1"/>
    </row>
    <row r="520" spans="2:6">
      <c r="B520" s="33"/>
      <c r="C520" s="3" t="s">
        <v>277</v>
      </c>
      <c r="D520" s="4">
        <v>123</v>
      </c>
      <c r="E520" s="5">
        <v>0.7192982456140351</v>
      </c>
      <c r="F520" s="1"/>
    </row>
    <row r="521" spans="2:6">
      <c r="B521" s="33"/>
      <c r="C521" s="3" t="s">
        <v>275</v>
      </c>
      <c r="D521" s="4">
        <v>40</v>
      </c>
      <c r="E521" s="5">
        <v>0.23391812865497072</v>
      </c>
      <c r="F521" s="1"/>
    </row>
    <row r="522" spans="2:6">
      <c r="B522" s="33"/>
      <c r="C522" s="3" t="s">
        <v>276</v>
      </c>
      <c r="D522" s="4">
        <v>6</v>
      </c>
      <c r="E522" s="5">
        <v>3.5087719298245612E-2</v>
      </c>
      <c r="F522" s="1"/>
    </row>
    <row r="523" spans="2:6">
      <c r="B523" s="33"/>
      <c r="C523" s="3" t="s">
        <v>28</v>
      </c>
      <c r="D523" s="4">
        <v>2</v>
      </c>
      <c r="E523" s="5">
        <v>1.1695906432748537E-2</v>
      </c>
      <c r="F523" s="1"/>
    </row>
    <row r="524" spans="2:6">
      <c r="B524" s="33"/>
      <c r="C524" s="3" t="s">
        <v>138</v>
      </c>
      <c r="D524" s="4">
        <v>3</v>
      </c>
      <c r="E524" s="5">
        <v>1.7543859649122806E-2</v>
      </c>
      <c r="F524" s="1"/>
    </row>
    <row r="525" spans="2:6">
      <c r="B525" s="33"/>
      <c r="C525" s="3" t="s">
        <v>277</v>
      </c>
      <c r="D525" s="4">
        <v>120</v>
      </c>
      <c r="E525" s="5">
        <v>0.70175438596491224</v>
      </c>
      <c r="F525" s="1"/>
    </row>
    <row r="526" spans="2:6">
      <c r="B526" s="33" t="s">
        <v>278</v>
      </c>
      <c r="C526" s="3" t="s">
        <v>275</v>
      </c>
      <c r="D526" s="4">
        <v>47</v>
      </c>
      <c r="E526" s="5">
        <v>0.27485380116959063</v>
      </c>
      <c r="F526" s="1"/>
    </row>
    <row r="527" spans="2:6">
      <c r="B527" s="33"/>
      <c r="C527" s="3" t="s">
        <v>276</v>
      </c>
      <c r="D527" s="4">
        <v>6</v>
      </c>
      <c r="E527" s="5">
        <v>3.5087719298245612E-2</v>
      </c>
      <c r="F527" s="1"/>
    </row>
    <row r="528" spans="2:6">
      <c r="B528" s="33"/>
      <c r="C528" s="3" t="s">
        <v>28</v>
      </c>
      <c r="D528" s="4">
        <v>5</v>
      </c>
      <c r="E528" s="5">
        <v>2.923976608187134E-2</v>
      </c>
      <c r="F528" s="1"/>
    </row>
    <row r="529" spans="2:6">
      <c r="B529" s="33"/>
      <c r="C529" s="3" t="s">
        <v>138</v>
      </c>
      <c r="D529" s="4">
        <v>3</v>
      </c>
      <c r="E529" s="5">
        <v>1.7543859649122806E-2</v>
      </c>
      <c r="F529" s="1"/>
    </row>
    <row r="530" spans="2:6">
      <c r="B530" s="33"/>
      <c r="C530" s="3" t="s">
        <v>277</v>
      </c>
      <c r="D530" s="4">
        <v>110</v>
      </c>
      <c r="E530" s="5">
        <v>0.64327485380116955</v>
      </c>
      <c r="F530" s="1"/>
    </row>
    <row r="532" spans="2:6">
      <c r="B532" s="35"/>
    </row>
    <row r="533" spans="2:6" ht="24">
      <c r="B533" s="34" t="s">
        <v>0</v>
      </c>
      <c r="C533" s="34"/>
      <c r="D533" s="2" t="s">
        <v>1</v>
      </c>
      <c r="E533" s="2" t="s">
        <v>2</v>
      </c>
      <c r="F533" s="1"/>
    </row>
    <row r="534" spans="2:6">
      <c r="B534" s="33" t="s">
        <v>280</v>
      </c>
      <c r="C534" s="3" t="s">
        <v>281</v>
      </c>
      <c r="D534" s="4">
        <v>1</v>
      </c>
      <c r="E534" s="6">
        <v>5.8479532163742687E-3</v>
      </c>
      <c r="F534" s="1"/>
    </row>
    <row r="535" spans="2:6">
      <c r="B535" s="33"/>
      <c r="C535" s="3" t="s">
        <v>28</v>
      </c>
      <c r="D535" s="4">
        <v>1</v>
      </c>
      <c r="E535" s="6">
        <v>5.8479532163742687E-3</v>
      </c>
      <c r="F535" s="1"/>
    </row>
    <row r="536" spans="2:6">
      <c r="B536" s="33"/>
      <c r="C536" s="3" t="s">
        <v>282</v>
      </c>
      <c r="D536" s="4">
        <v>169</v>
      </c>
      <c r="E536" s="5">
        <v>0.98830409356725146</v>
      </c>
      <c r="F536" s="1"/>
    </row>
    <row r="537" spans="2:6">
      <c r="B537" s="7"/>
      <c r="C537" s="7"/>
      <c r="D537" s="8">
        <f>SUM(D534:D536)</f>
        <v>171</v>
      </c>
      <c r="E537" s="12">
        <f>SUM(E534:E536)</f>
        <v>1</v>
      </c>
    </row>
    <row r="540" spans="2:6" ht="24">
      <c r="B540" s="34" t="s">
        <v>0</v>
      </c>
      <c r="C540" s="34"/>
      <c r="D540" s="2" t="s">
        <v>1</v>
      </c>
      <c r="E540" s="2" t="s">
        <v>2</v>
      </c>
      <c r="F540" s="1"/>
    </row>
    <row r="541" spans="2:6">
      <c r="B541" s="33" t="s">
        <v>283</v>
      </c>
      <c r="C541" s="3" t="s">
        <v>28</v>
      </c>
      <c r="D541" s="4">
        <v>3</v>
      </c>
      <c r="E541" s="5">
        <v>1.7543859649122806E-2</v>
      </c>
      <c r="F541" s="1"/>
    </row>
    <row r="542" spans="2:6" ht="29.25" customHeight="1">
      <c r="B542" s="33"/>
      <c r="C542" s="3" t="s">
        <v>282</v>
      </c>
      <c r="D542" s="4">
        <v>168</v>
      </c>
      <c r="E542" s="5">
        <v>0.98245614035087714</v>
      </c>
      <c r="F542" s="1"/>
    </row>
    <row r="543" spans="2:6">
      <c r="B543" s="7"/>
      <c r="C543" s="7"/>
      <c r="D543" s="8">
        <f>SUM(D541:D542)</f>
        <v>171</v>
      </c>
      <c r="E543" s="10">
        <f>SUM(E541:E542)</f>
        <v>1</v>
      </c>
    </row>
    <row r="546" spans="2:6" ht="24">
      <c r="B546" s="34" t="s">
        <v>0</v>
      </c>
      <c r="C546" s="34"/>
      <c r="D546" s="2" t="s">
        <v>1</v>
      </c>
      <c r="E546" s="2" t="s">
        <v>2</v>
      </c>
      <c r="F546" s="1"/>
    </row>
    <row r="547" spans="2:6">
      <c r="B547" s="33" t="s">
        <v>284</v>
      </c>
      <c r="C547" s="3" t="s">
        <v>285</v>
      </c>
      <c r="D547" s="4">
        <v>51</v>
      </c>
      <c r="E547" s="5">
        <v>0.2982456140350877</v>
      </c>
      <c r="F547" s="1"/>
    </row>
    <row r="548" spans="2:6" ht="23.25" customHeight="1">
      <c r="B548" s="33"/>
      <c r="C548" s="3" t="s">
        <v>286</v>
      </c>
      <c r="D548" s="4">
        <v>120</v>
      </c>
      <c r="E548" s="5">
        <v>0.70175438596491224</v>
      </c>
      <c r="F548" s="1"/>
    </row>
    <row r="549" spans="2:6">
      <c r="B549" s="33" t="s">
        <v>287</v>
      </c>
      <c r="C549" s="3" t="s">
        <v>285</v>
      </c>
      <c r="D549" s="4">
        <v>27</v>
      </c>
      <c r="E549" s="5">
        <v>0.15789473684210525</v>
      </c>
      <c r="F549" s="1"/>
    </row>
    <row r="550" spans="2:6" ht="18" customHeight="1">
      <c r="B550" s="33"/>
      <c r="C550" s="3" t="s">
        <v>286</v>
      </c>
      <c r="D550" s="4">
        <v>144</v>
      </c>
      <c r="E550" s="5">
        <v>0.84210526315789469</v>
      </c>
      <c r="F550" s="1"/>
    </row>
    <row r="551" spans="2:6">
      <c r="B551" s="33" t="s">
        <v>288</v>
      </c>
      <c r="C551" s="3" t="s">
        <v>285</v>
      </c>
      <c r="D551" s="4">
        <v>24</v>
      </c>
      <c r="E551" s="5">
        <v>0.14035087719298245</v>
      </c>
      <c r="F551" s="1"/>
    </row>
    <row r="552" spans="2:6">
      <c r="B552" s="33"/>
      <c r="C552" s="3" t="s">
        <v>286</v>
      </c>
      <c r="D552" s="4">
        <v>147</v>
      </c>
      <c r="E552" s="5">
        <v>0.85964912280701755</v>
      </c>
      <c r="F552" s="1"/>
    </row>
    <row r="553" spans="2:6">
      <c r="B553" s="33" t="s">
        <v>289</v>
      </c>
      <c r="C553" s="3" t="s">
        <v>285</v>
      </c>
      <c r="D553" s="4">
        <v>46</v>
      </c>
      <c r="E553" s="5">
        <v>0.26900584795321636</v>
      </c>
      <c r="F553" s="1"/>
    </row>
    <row r="554" spans="2:6">
      <c r="B554" s="33"/>
      <c r="C554" s="3" t="s">
        <v>286</v>
      </c>
      <c r="D554" s="4">
        <v>125</v>
      </c>
      <c r="E554" s="5">
        <v>0.73099415204678364</v>
      </c>
      <c r="F554" s="1"/>
    </row>
    <row r="555" spans="2:6">
      <c r="B555" s="33" t="s">
        <v>289</v>
      </c>
      <c r="C555" s="3" t="s">
        <v>285</v>
      </c>
      <c r="D555" s="4">
        <v>53</v>
      </c>
      <c r="E555" s="5">
        <v>0.30994152046783624</v>
      </c>
      <c r="F555" s="1"/>
    </row>
    <row r="556" spans="2:6">
      <c r="B556" s="33"/>
      <c r="C556" s="3" t="s">
        <v>286</v>
      </c>
      <c r="D556" s="4">
        <v>118</v>
      </c>
      <c r="E556" s="5">
        <v>0.6900584795321637</v>
      </c>
      <c r="F556" s="1"/>
    </row>
    <row r="557" spans="2:6">
      <c r="B557" s="33" t="s">
        <v>290</v>
      </c>
      <c r="C557" s="3" t="s">
        <v>285</v>
      </c>
      <c r="D557" s="4">
        <v>130</v>
      </c>
      <c r="E557" s="5">
        <v>0.76023391812865493</v>
      </c>
      <c r="F557" s="1"/>
    </row>
    <row r="558" spans="2:6">
      <c r="B558" s="33"/>
      <c r="C558" s="3" t="s">
        <v>286</v>
      </c>
      <c r="D558" s="4">
        <v>41</v>
      </c>
      <c r="E558" s="5">
        <v>0.23976608187134502</v>
      </c>
      <c r="F558" s="1"/>
    </row>
    <row r="559" spans="2:6">
      <c r="B559" s="33" t="s">
        <v>291</v>
      </c>
      <c r="C559" s="3" t="s">
        <v>285</v>
      </c>
      <c r="D559" s="4">
        <v>136</v>
      </c>
      <c r="E559" s="5">
        <v>0.79532163742690054</v>
      </c>
      <c r="F559" s="1"/>
    </row>
    <row r="560" spans="2:6">
      <c r="B560" s="33"/>
      <c r="C560" s="3" t="s">
        <v>286</v>
      </c>
      <c r="D560" s="4">
        <v>35</v>
      </c>
      <c r="E560" s="5">
        <v>0.2046783625730994</v>
      </c>
      <c r="F560" s="1"/>
    </row>
    <row r="563" spans="2:6" ht="24">
      <c r="B563" s="34" t="s">
        <v>0</v>
      </c>
      <c r="C563" s="34"/>
      <c r="D563" s="2" t="s">
        <v>1</v>
      </c>
      <c r="E563" s="2" t="s">
        <v>2</v>
      </c>
      <c r="F563" s="1"/>
    </row>
    <row r="564" spans="2:6">
      <c r="B564" s="33" t="s">
        <v>292</v>
      </c>
      <c r="C564" s="3" t="s">
        <v>285</v>
      </c>
      <c r="D564" s="4">
        <v>23</v>
      </c>
      <c r="E564" s="5">
        <v>0.13450292397660818</v>
      </c>
      <c r="F564" s="1"/>
    </row>
    <row r="565" spans="2:6" ht="30" customHeight="1">
      <c r="B565" s="33"/>
      <c r="C565" s="3" t="s">
        <v>286</v>
      </c>
      <c r="D565" s="4">
        <v>148</v>
      </c>
      <c r="E565" s="5">
        <v>0.86549707602339188</v>
      </c>
      <c r="F565" s="1"/>
    </row>
    <row r="566" spans="2:6">
      <c r="B566" s="33" t="s">
        <v>293</v>
      </c>
      <c r="C566" s="3" t="s">
        <v>285</v>
      </c>
      <c r="D566" s="4">
        <v>30</v>
      </c>
      <c r="E566" s="5">
        <v>0.17543859649122806</v>
      </c>
      <c r="F566" s="1"/>
    </row>
    <row r="567" spans="2:6" ht="33.75" customHeight="1">
      <c r="B567" s="33"/>
      <c r="C567" s="3" t="s">
        <v>286</v>
      </c>
      <c r="D567" s="4">
        <v>141</v>
      </c>
      <c r="E567" s="5">
        <v>0.82456140350877194</v>
      </c>
      <c r="F567" s="1"/>
    </row>
    <row r="568" spans="2:6">
      <c r="B568" s="33" t="s">
        <v>294</v>
      </c>
      <c r="C568" s="3" t="s">
        <v>285</v>
      </c>
      <c r="D568" s="4">
        <v>38</v>
      </c>
      <c r="E568" s="5">
        <v>0.22222222222222221</v>
      </c>
      <c r="F568" s="1"/>
    </row>
    <row r="569" spans="2:6" ht="31.5" customHeight="1">
      <c r="B569" s="33"/>
      <c r="C569" s="3" t="s">
        <v>286</v>
      </c>
      <c r="D569" s="4">
        <v>133</v>
      </c>
      <c r="E569" s="5">
        <v>0.7777777777777779</v>
      </c>
      <c r="F569" s="1"/>
    </row>
    <row r="570" spans="2:6">
      <c r="B570" s="33" t="s">
        <v>295</v>
      </c>
      <c r="C570" s="3" t="s">
        <v>285</v>
      </c>
      <c r="D570" s="4">
        <v>96</v>
      </c>
      <c r="E570" s="5">
        <v>0.56140350877192979</v>
      </c>
      <c r="F570" s="1"/>
    </row>
    <row r="571" spans="2:6" ht="27.75" customHeight="1">
      <c r="B571" s="33"/>
      <c r="C571" s="3" t="s">
        <v>286</v>
      </c>
      <c r="D571" s="4">
        <v>75</v>
      </c>
      <c r="E571" s="5">
        <v>0.43859649122807015</v>
      </c>
      <c r="F571" s="1"/>
    </row>
    <row r="572" spans="2:6">
      <c r="B572" s="33" t="s">
        <v>296</v>
      </c>
      <c r="C572" s="3" t="s">
        <v>285</v>
      </c>
      <c r="D572" s="4">
        <v>43</v>
      </c>
      <c r="E572" s="5">
        <v>0.25146198830409355</v>
      </c>
      <c r="F572" s="1"/>
    </row>
    <row r="573" spans="2:6" ht="33.75" customHeight="1">
      <c r="B573" s="33"/>
      <c r="C573" s="3" t="s">
        <v>286</v>
      </c>
      <c r="D573" s="4">
        <v>128</v>
      </c>
      <c r="E573" s="5">
        <v>0.74853801169590639</v>
      </c>
      <c r="F573" s="1"/>
    </row>
    <row r="576" spans="2:6" ht="24">
      <c r="B576" s="34" t="s">
        <v>0</v>
      </c>
      <c r="C576" s="34"/>
      <c r="D576" s="2" t="s">
        <v>1</v>
      </c>
      <c r="E576" s="2" t="s">
        <v>2</v>
      </c>
      <c r="F576" s="1"/>
    </row>
    <row r="577" spans="2:6">
      <c r="B577" s="33" t="s">
        <v>297</v>
      </c>
      <c r="C577" s="3" t="s">
        <v>298</v>
      </c>
      <c r="D577" s="4">
        <v>73</v>
      </c>
      <c r="E577" s="5">
        <v>0.42690058479532161</v>
      </c>
      <c r="F577" s="1"/>
    </row>
    <row r="578" spans="2:6">
      <c r="B578" s="33"/>
      <c r="C578" s="3" t="s">
        <v>299</v>
      </c>
      <c r="D578" s="4">
        <v>73</v>
      </c>
      <c r="E578" s="5">
        <v>0.42690058479532161</v>
      </c>
      <c r="F578" s="1"/>
    </row>
    <row r="579" spans="2:6">
      <c r="B579" s="33"/>
      <c r="C579" s="3" t="s">
        <v>300</v>
      </c>
      <c r="D579" s="4">
        <v>6</v>
      </c>
      <c r="E579" s="5">
        <v>3.5087719298245612E-2</v>
      </c>
      <c r="F579" s="1"/>
    </row>
    <row r="580" spans="2:6">
      <c r="B580" s="33"/>
      <c r="C580" s="3" t="s">
        <v>28</v>
      </c>
      <c r="D580" s="4">
        <v>9</v>
      </c>
      <c r="E580" s="5">
        <v>5.2631578947368418E-2</v>
      </c>
      <c r="F580" s="1"/>
    </row>
    <row r="581" spans="2:6">
      <c r="B581" s="33"/>
      <c r="C581" s="3" t="s">
        <v>301</v>
      </c>
      <c r="D581" s="4">
        <v>10</v>
      </c>
      <c r="E581" s="5">
        <v>5.847953216374268E-2</v>
      </c>
      <c r="F581" s="1"/>
    </row>
    <row r="582" spans="2:6">
      <c r="B582" s="33" t="s">
        <v>302</v>
      </c>
      <c r="C582" s="3" t="s">
        <v>298</v>
      </c>
      <c r="D582" s="4">
        <v>75</v>
      </c>
      <c r="E582" s="5">
        <v>0.43859649122807015</v>
      </c>
      <c r="F582" s="1"/>
    </row>
    <row r="583" spans="2:6">
      <c r="B583" s="33"/>
      <c r="C583" s="3" t="s">
        <v>299</v>
      </c>
      <c r="D583" s="4">
        <v>80</v>
      </c>
      <c r="E583" s="5">
        <v>0.46783625730994144</v>
      </c>
      <c r="F583" s="1"/>
    </row>
    <row r="584" spans="2:6">
      <c r="B584" s="33"/>
      <c r="C584" s="3" t="s">
        <v>300</v>
      </c>
      <c r="D584" s="4">
        <v>5</v>
      </c>
      <c r="E584" s="5">
        <v>2.923976608187134E-2</v>
      </c>
      <c r="F584" s="1"/>
    </row>
    <row r="585" spans="2:6">
      <c r="B585" s="33"/>
      <c r="C585" s="3" t="s">
        <v>28</v>
      </c>
      <c r="D585" s="4">
        <v>3</v>
      </c>
      <c r="E585" s="5">
        <v>1.7543859649122806E-2</v>
      </c>
      <c r="F585" s="1"/>
    </row>
    <row r="586" spans="2:6">
      <c r="B586" s="33"/>
      <c r="C586" s="3" t="s">
        <v>301</v>
      </c>
      <c r="D586" s="4">
        <v>8</v>
      </c>
      <c r="E586" s="5">
        <v>4.6783625730994149E-2</v>
      </c>
      <c r="F586" s="1"/>
    </row>
    <row r="587" spans="2:6">
      <c r="B587" s="33" t="s">
        <v>303</v>
      </c>
      <c r="C587" s="3" t="s">
        <v>298</v>
      </c>
      <c r="D587" s="4">
        <v>69</v>
      </c>
      <c r="E587" s="5">
        <v>0.40350877192982454</v>
      </c>
      <c r="F587" s="1"/>
    </row>
    <row r="588" spans="2:6">
      <c r="B588" s="33"/>
      <c r="C588" s="3" t="s">
        <v>299</v>
      </c>
      <c r="D588" s="4">
        <v>80</v>
      </c>
      <c r="E588" s="5">
        <v>0.46783625730994144</v>
      </c>
      <c r="F588" s="1"/>
    </row>
    <row r="589" spans="2:6">
      <c r="B589" s="33"/>
      <c r="C589" s="3" t="s">
        <v>300</v>
      </c>
      <c r="D589" s="4">
        <v>4</v>
      </c>
      <c r="E589" s="5">
        <v>2.3391812865497075E-2</v>
      </c>
      <c r="F589" s="1"/>
    </row>
    <row r="590" spans="2:6">
      <c r="B590" s="33"/>
      <c r="C590" s="3" t="s">
        <v>28</v>
      </c>
      <c r="D590" s="4">
        <v>8</v>
      </c>
      <c r="E590" s="5">
        <v>4.6783625730994149E-2</v>
      </c>
      <c r="F590" s="1"/>
    </row>
    <row r="591" spans="2:6">
      <c r="B591" s="33"/>
      <c r="C591" s="3" t="s">
        <v>301</v>
      </c>
      <c r="D591" s="4">
        <v>10</v>
      </c>
      <c r="E591" s="5">
        <v>5.847953216374268E-2</v>
      </c>
      <c r="F591" s="1"/>
    </row>
    <row r="592" spans="2:6">
      <c r="B592" s="33" t="s">
        <v>304</v>
      </c>
      <c r="C592" s="3" t="s">
        <v>298</v>
      </c>
      <c r="D592" s="4">
        <v>80</v>
      </c>
      <c r="E592" s="5">
        <v>0.46783625730994144</v>
      </c>
      <c r="F592" s="1"/>
    </row>
    <row r="593" spans="2:6">
      <c r="B593" s="33"/>
      <c r="C593" s="3" t="s">
        <v>299</v>
      </c>
      <c r="D593" s="4">
        <v>58</v>
      </c>
      <c r="E593" s="5">
        <v>0.33918128654970758</v>
      </c>
      <c r="F593" s="1"/>
    </row>
    <row r="594" spans="2:6">
      <c r="B594" s="33"/>
      <c r="C594" s="3" t="s">
        <v>300</v>
      </c>
      <c r="D594" s="4">
        <v>6</v>
      </c>
      <c r="E594" s="5">
        <v>3.5087719298245612E-2</v>
      </c>
      <c r="F594" s="1"/>
    </row>
    <row r="595" spans="2:6">
      <c r="B595" s="33"/>
      <c r="C595" s="3" t="s">
        <v>28</v>
      </c>
      <c r="D595" s="4">
        <v>10</v>
      </c>
      <c r="E595" s="5">
        <v>5.847953216374268E-2</v>
      </c>
      <c r="F595" s="1"/>
    </row>
    <row r="596" spans="2:6">
      <c r="B596" s="33"/>
      <c r="C596" s="3" t="s">
        <v>301</v>
      </c>
      <c r="D596" s="4">
        <v>17</v>
      </c>
      <c r="E596" s="5">
        <v>9.9415204678362568E-2</v>
      </c>
      <c r="F596" s="1"/>
    </row>
  </sheetData>
  <mergeCells count="162">
    <mergeCell ref="B119:B124"/>
    <mergeCell ref="B125:B130"/>
    <mergeCell ref="B131:B136"/>
    <mergeCell ref="B137:B142"/>
    <mergeCell ref="B143:B148"/>
    <mergeCell ref="B63:B67"/>
    <mergeCell ref="B68:B73"/>
    <mergeCell ref="B74:B79"/>
    <mergeCell ref="B80:B85"/>
    <mergeCell ref="B86:B91"/>
    <mergeCell ref="B92:B97"/>
    <mergeCell ref="B98:B103"/>
    <mergeCell ref="B107:B112"/>
    <mergeCell ref="B113:B118"/>
    <mergeCell ref="B3:C3"/>
    <mergeCell ref="B4:B15"/>
    <mergeCell ref="B19:C19"/>
    <mergeCell ref="B20:B27"/>
    <mergeCell ref="B31:C31"/>
    <mergeCell ref="B32:B35"/>
    <mergeCell ref="B36:B39"/>
    <mergeCell ref="B40:B43"/>
    <mergeCell ref="B44:B47"/>
    <mergeCell ref="B48:B51"/>
    <mergeCell ref="B52:B55"/>
    <mergeCell ref="B56:B59"/>
    <mergeCell ref="B175:C175"/>
    <mergeCell ref="B176:B177"/>
    <mergeCell ref="B178:B179"/>
    <mergeCell ref="B180:B181"/>
    <mergeCell ref="B182:B183"/>
    <mergeCell ref="B184:B185"/>
    <mergeCell ref="B151:C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200:C200"/>
    <mergeCell ref="B201:B202"/>
    <mergeCell ref="B203:B204"/>
    <mergeCell ref="B205:B206"/>
    <mergeCell ref="B186:B187"/>
    <mergeCell ref="B188:B189"/>
    <mergeCell ref="B190:B191"/>
    <mergeCell ref="B192:B193"/>
    <mergeCell ref="B194:B195"/>
    <mergeCell ref="B196:B197"/>
    <mergeCell ref="B229:B230"/>
    <mergeCell ref="B231:B232"/>
    <mergeCell ref="B233:B234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H175:I175"/>
    <mergeCell ref="H176:H177"/>
    <mergeCell ref="H178:H179"/>
    <mergeCell ref="H180:H181"/>
    <mergeCell ref="H182:H183"/>
    <mergeCell ref="B313:B314"/>
    <mergeCell ref="B317:C317"/>
    <mergeCell ref="B318:B324"/>
    <mergeCell ref="B325:B331"/>
    <mergeCell ref="B301:B302"/>
    <mergeCell ref="B303:B304"/>
    <mergeCell ref="B305:B306"/>
    <mergeCell ref="B307:B308"/>
    <mergeCell ref="B309:B310"/>
    <mergeCell ref="B311:B312"/>
    <mergeCell ref="B288:B289"/>
    <mergeCell ref="B292:C292"/>
    <mergeCell ref="B293:B294"/>
    <mergeCell ref="B295:B296"/>
    <mergeCell ref="B297:B298"/>
    <mergeCell ref="B299:B300"/>
    <mergeCell ref="B272:C272"/>
    <mergeCell ref="B273:B274"/>
    <mergeCell ref="B275:B276"/>
    <mergeCell ref="H184:H185"/>
    <mergeCell ref="H186:H187"/>
    <mergeCell ref="H188:H189"/>
    <mergeCell ref="H190:H191"/>
    <mergeCell ref="H192:H193"/>
    <mergeCell ref="H194:H195"/>
    <mergeCell ref="B345:B351"/>
    <mergeCell ref="B352:B355"/>
    <mergeCell ref="B356:B362"/>
    <mergeCell ref="B332:B338"/>
    <mergeCell ref="B339:B344"/>
    <mergeCell ref="B279:B280"/>
    <mergeCell ref="B281:B282"/>
    <mergeCell ref="B283:B284"/>
    <mergeCell ref="B260:B261"/>
    <mergeCell ref="B262:B263"/>
    <mergeCell ref="B264:B265"/>
    <mergeCell ref="B266:B267"/>
    <mergeCell ref="B268:B269"/>
    <mergeCell ref="B248:C248"/>
    <mergeCell ref="B249:B250"/>
    <mergeCell ref="B251:B252"/>
    <mergeCell ref="B254:B255"/>
    <mergeCell ref="B256:B257"/>
    <mergeCell ref="B504:B507"/>
    <mergeCell ref="B510:C510"/>
    <mergeCell ref="B511:B513"/>
    <mergeCell ref="B516:C516"/>
    <mergeCell ref="B517:B520"/>
    <mergeCell ref="B521:B525"/>
    <mergeCell ref="H196:H197"/>
    <mergeCell ref="B372:C372"/>
    <mergeCell ref="B373:B492"/>
    <mergeCell ref="B496:C496"/>
    <mergeCell ref="B497:B500"/>
    <mergeCell ref="B503:C503"/>
    <mergeCell ref="B365:C365"/>
    <mergeCell ref="B366:B368"/>
    <mergeCell ref="B258:B259"/>
    <mergeCell ref="B235:B236"/>
    <mergeCell ref="B237:B238"/>
    <mergeCell ref="B239:B240"/>
    <mergeCell ref="B241:B242"/>
    <mergeCell ref="B243:B244"/>
    <mergeCell ref="B245:B246"/>
    <mergeCell ref="B224:C224"/>
    <mergeCell ref="B225:B226"/>
    <mergeCell ref="B227:B228"/>
    <mergeCell ref="B546:C546"/>
    <mergeCell ref="B547:B548"/>
    <mergeCell ref="B549:B550"/>
    <mergeCell ref="B551:B552"/>
    <mergeCell ref="B553:B554"/>
    <mergeCell ref="B555:B556"/>
    <mergeCell ref="B526:B530"/>
    <mergeCell ref="B532"/>
    <mergeCell ref="B533:C533"/>
    <mergeCell ref="B534:B536"/>
    <mergeCell ref="B540:C540"/>
    <mergeCell ref="B541:B542"/>
    <mergeCell ref="B592:B596"/>
    <mergeCell ref="B570:B571"/>
    <mergeCell ref="B572:B573"/>
    <mergeCell ref="B576:C576"/>
    <mergeCell ref="B577:B581"/>
    <mergeCell ref="B582:B586"/>
    <mergeCell ref="B587:B591"/>
    <mergeCell ref="B557:B558"/>
    <mergeCell ref="B559:B560"/>
    <mergeCell ref="B563:C563"/>
    <mergeCell ref="B564:B565"/>
    <mergeCell ref="B566:B567"/>
    <mergeCell ref="B568:B5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25285-5559-4417-9D96-C442EC807B4D}">
  <dimension ref="B4:F133"/>
  <sheetViews>
    <sheetView topLeftCell="A85" workbookViewId="0">
      <selection activeCell="B127" sqref="B127:E133"/>
    </sheetView>
  </sheetViews>
  <sheetFormatPr baseColWidth="10" defaultRowHeight="14.4"/>
  <cols>
    <col min="2" max="2" width="14.109375" customWidth="1"/>
    <col min="3" max="3" width="14.33203125" customWidth="1"/>
  </cols>
  <sheetData>
    <row r="4" spans="2:6" ht="24">
      <c r="B4" s="41" t="s">
        <v>0</v>
      </c>
      <c r="C4" s="41"/>
      <c r="D4" s="16" t="s">
        <v>1</v>
      </c>
      <c r="E4" s="16" t="s">
        <v>2</v>
      </c>
      <c r="F4" s="15"/>
    </row>
    <row r="5" spans="2:6">
      <c r="B5" s="40" t="s">
        <v>305</v>
      </c>
      <c r="C5" s="17" t="s">
        <v>306</v>
      </c>
      <c r="D5" s="18">
        <v>131</v>
      </c>
      <c r="E5" s="19">
        <v>0.76608187134502925</v>
      </c>
      <c r="F5" s="15"/>
    </row>
    <row r="6" spans="2:6">
      <c r="B6" s="40"/>
      <c r="C6" s="17" t="s">
        <v>307</v>
      </c>
      <c r="D6" s="18">
        <v>39</v>
      </c>
      <c r="E6" s="19">
        <v>0.22807017543859648</v>
      </c>
      <c r="F6" s="15"/>
    </row>
    <row r="7" spans="2:6">
      <c r="B7" s="40"/>
      <c r="C7" s="17" t="s">
        <v>28</v>
      </c>
      <c r="D7" s="18">
        <v>1</v>
      </c>
      <c r="E7" s="20">
        <v>5.8479532163742687E-3</v>
      </c>
      <c r="F7" s="15"/>
    </row>
    <row r="8" spans="2:6">
      <c r="B8" s="7"/>
      <c r="C8" s="7"/>
      <c r="D8" s="8">
        <f>SUM(D5:D7)</f>
        <v>171</v>
      </c>
      <c r="E8" s="10">
        <f>SUM(E5:E7)</f>
        <v>1</v>
      </c>
    </row>
    <row r="11" spans="2:6" ht="24">
      <c r="B11" s="41" t="s">
        <v>0</v>
      </c>
      <c r="C11" s="41"/>
      <c r="D11" s="16" t="s">
        <v>1</v>
      </c>
      <c r="E11" s="16" t="s">
        <v>2</v>
      </c>
      <c r="F11" s="15"/>
    </row>
    <row r="12" spans="2:6">
      <c r="B12" s="40" t="s">
        <v>308</v>
      </c>
      <c r="C12" s="17" t="s">
        <v>54</v>
      </c>
      <c r="D12" s="18">
        <v>6</v>
      </c>
      <c r="E12" s="19">
        <v>3.5087719298245612E-2</v>
      </c>
      <c r="F12" s="15"/>
    </row>
    <row r="13" spans="2:6">
      <c r="B13" s="40"/>
      <c r="C13" s="17" t="s">
        <v>309</v>
      </c>
      <c r="D13" s="18">
        <v>62</v>
      </c>
      <c r="E13" s="19">
        <v>0.36257309941520466</v>
      </c>
      <c r="F13" s="15"/>
    </row>
    <row r="14" spans="2:6">
      <c r="B14" s="40"/>
      <c r="C14" s="17" t="s">
        <v>310</v>
      </c>
      <c r="D14" s="18">
        <v>54</v>
      </c>
      <c r="E14" s="19">
        <v>0.31578947368421051</v>
      </c>
      <c r="F14" s="15"/>
    </row>
    <row r="15" spans="2:6">
      <c r="B15" s="40"/>
      <c r="C15" s="17" t="s">
        <v>311</v>
      </c>
      <c r="D15" s="18">
        <v>33</v>
      </c>
      <c r="E15" s="19">
        <v>0.19298245614035087</v>
      </c>
      <c r="F15" s="15"/>
    </row>
    <row r="16" spans="2:6">
      <c r="B16" s="40"/>
      <c r="C16" s="17" t="s">
        <v>312</v>
      </c>
      <c r="D16" s="18">
        <v>11</v>
      </c>
      <c r="E16" s="19">
        <v>6.4327485380116955E-2</v>
      </c>
      <c r="F16" s="15"/>
    </row>
    <row r="17" spans="2:6">
      <c r="B17" s="40"/>
      <c r="C17" s="17" t="s">
        <v>313</v>
      </c>
      <c r="D17" s="18">
        <v>1</v>
      </c>
      <c r="E17" s="20">
        <v>5.8479532163742687E-3</v>
      </c>
      <c r="F17" s="15"/>
    </row>
    <row r="18" spans="2:6">
      <c r="B18" s="40"/>
      <c r="C18" s="17" t="s">
        <v>28</v>
      </c>
      <c r="D18" s="18">
        <v>4</v>
      </c>
      <c r="E18" s="19">
        <v>2.3391812865497075E-2</v>
      </c>
      <c r="F18" s="15"/>
    </row>
    <row r="19" spans="2:6">
      <c r="B19" s="7"/>
      <c r="C19" s="7"/>
      <c r="D19" s="8">
        <f>SUM(D12:D18)</f>
        <v>171</v>
      </c>
      <c r="E19" s="10">
        <f>SUM(E12:E18)</f>
        <v>1</v>
      </c>
    </row>
    <row r="22" spans="2:6" ht="24">
      <c r="B22" s="41" t="s">
        <v>0</v>
      </c>
      <c r="C22" s="41"/>
      <c r="D22" s="16" t="s">
        <v>1</v>
      </c>
      <c r="E22" s="16" t="s">
        <v>2</v>
      </c>
      <c r="F22" s="15"/>
    </row>
    <row r="23" spans="2:6" ht="34.200000000000003">
      <c r="B23" s="40" t="s">
        <v>314</v>
      </c>
      <c r="C23" s="17" t="s">
        <v>315</v>
      </c>
      <c r="D23" s="18">
        <v>20</v>
      </c>
      <c r="E23" s="19">
        <v>0.11695906432748536</v>
      </c>
      <c r="F23" s="15"/>
    </row>
    <row r="24" spans="2:6">
      <c r="B24" s="40"/>
      <c r="C24" s="17" t="s">
        <v>316</v>
      </c>
      <c r="D24" s="18">
        <v>1</v>
      </c>
      <c r="E24" s="20">
        <v>5.8479532163742687E-3</v>
      </c>
      <c r="F24" s="15"/>
    </row>
    <row r="25" spans="2:6">
      <c r="B25" s="40"/>
      <c r="C25" s="17" t="s">
        <v>28</v>
      </c>
      <c r="D25" s="18">
        <v>1</v>
      </c>
      <c r="E25" s="20">
        <v>5.8479532163742687E-3</v>
      </c>
      <c r="F25" s="15"/>
    </row>
    <row r="26" spans="2:6">
      <c r="B26" s="40"/>
      <c r="C26" s="17" t="s">
        <v>317</v>
      </c>
      <c r="D26" s="18">
        <v>44</v>
      </c>
      <c r="E26" s="19">
        <v>0.25730994152046782</v>
      </c>
      <c r="F26" s="15"/>
    </row>
    <row r="27" spans="2:6">
      <c r="B27" s="40"/>
      <c r="C27" s="17" t="s">
        <v>318</v>
      </c>
      <c r="D27" s="18">
        <v>12</v>
      </c>
      <c r="E27" s="19">
        <v>7.0175438596491224E-2</v>
      </c>
      <c r="F27" s="15"/>
    </row>
    <row r="28" spans="2:6" ht="22.8">
      <c r="B28" s="40"/>
      <c r="C28" s="17" t="s">
        <v>319</v>
      </c>
      <c r="D28" s="18">
        <v>2</v>
      </c>
      <c r="E28" s="19">
        <v>1.1695906432748537E-2</v>
      </c>
      <c r="F28" s="15"/>
    </row>
    <row r="29" spans="2:6" ht="22.8">
      <c r="B29" s="40"/>
      <c r="C29" s="17" t="s">
        <v>320</v>
      </c>
      <c r="D29" s="18">
        <v>27</v>
      </c>
      <c r="E29" s="19">
        <v>0.15789473684210525</v>
      </c>
      <c r="F29" s="15"/>
    </row>
    <row r="30" spans="2:6" ht="22.8">
      <c r="B30" s="40"/>
      <c r="C30" s="17" t="s">
        <v>321</v>
      </c>
      <c r="D30" s="18">
        <v>14</v>
      </c>
      <c r="E30" s="19">
        <v>8.1871345029239762E-2</v>
      </c>
      <c r="F30" s="15"/>
    </row>
    <row r="31" spans="2:6" ht="22.8">
      <c r="B31" s="40"/>
      <c r="C31" s="17" t="s">
        <v>322</v>
      </c>
      <c r="D31" s="18">
        <v>44</v>
      </c>
      <c r="E31" s="19">
        <v>0.25730994152046782</v>
      </c>
      <c r="F31" s="15"/>
    </row>
    <row r="32" spans="2:6" ht="22.8">
      <c r="B32" s="40"/>
      <c r="C32" s="17" t="s">
        <v>323</v>
      </c>
      <c r="D32" s="18">
        <v>6</v>
      </c>
      <c r="E32" s="19">
        <v>3.5087719298245612E-2</v>
      </c>
      <c r="F32" s="15"/>
    </row>
    <row r="33" spans="2:6">
      <c r="B33" s="7"/>
      <c r="C33" s="7"/>
      <c r="D33" s="8">
        <f>SUM(D23:D32)</f>
        <v>171</v>
      </c>
      <c r="E33" s="10">
        <f>SUM(E23:E32)</f>
        <v>1</v>
      </c>
    </row>
    <row r="36" spans="2:6" ht="24">
      <c r="B36" s="41" t="s">
        <v>0</v>
      </c>
      <c r="C36" s="41"/>
      <c r="D36" s="16" t="s">
        <v>1</v>
      </c>
      <c r="E36" s="16" t="s">
        <v>2</v>
      </c>
      <c r="F36" s="15"/>
    </row>
    <row r="37" spans="2:6">
      <c r="B37" s="40" t="s">
        <v>324</v>
      </c>
      <c r="C37" s="17" t="s">
        <v>325</v>
      </c>
      <c r="D37" s="18">
        <v>19</v>
      </c>
      <c r="E37" s="19">
        <v>0.1111111111111111</v>
      </c>
      <c r="F37" s="15"/>
    </row>
    <row r="38" spans="2:6">
      <c r="B38" s="40"/>
      <c r="C38" s="17" t="s">
        <v>326</v>
      </c>
      <c r="D38" s="18">
        <v>9</v>
      </c>
      <c r="E38" s="19">
        <v>5.2631578947368418E-2</v>
      </c>
      <c r="F38" s="15"/>
    </row>
    <row r="39" spans="2:6">
      <c r="B39" s="40"/>
      <c r="C39" s="17" t="s">
        <v>28</v>
      </c>
      <c r="D39" s="18">
        <v>1</v>
      </c>
      <c r="E39" s="20">
        <v>5.8479532163742687E-3</v>
      </c>
      <c r="F39" s="15"/>
    </row>
    <row r="40" spans="2:6">
      <c r="B40" s="40"/>
      <c r="C40" s="17" t="s">
        <v>327</v>
      </c>
      <c r="D40" s="18">
        <v>14</v>
      </c>
      <c r="E40" s="19">
        <v>8.1871345029239762E-2</v>
      </c>
      <c r="F40" s="15"/>
    </row>
    <row r="41" spans="2:6">
      <c r="B41" s="40"/>
      <c r="C41" s="17" t="s">
        <v>328</v>
      </c>
      <c r="D41" s="18">
        <v>14</v>
      </c>
      <c r="E41" s="19">
        <v>8.1871345029239762E-2</v>
      </c>
      <c r="F41" s="15"/>
    </row>
    <row r="42" spans="2:6" ht="22.8">
      <c r="B42" s="40"/>
      <c r="C42" s="17" t="s">
        <v>329</v>
      </c>
      <c r="D42" s="18">
        <v>17</v>
      </c>
      <c r="E42" s="19">
        <v>9.9415204678362568E-2</v>
      </c>
      <c r="F42" s="15"/>
    </row>
    <row r="43" spans="2:6">
      <c r="B43" s="40"/>
      <c r="C43" s="17" t="s">
        <v>330</v>
      </c>
      <c r="D43" s="18">
        <v>76</v>
      </c>
      <c r="E43" s="19">
        <v>0.44444444444444442</v>
      </c>
      <c r="F43" s="15"/>
    </row>
    <row r="44" spans="2:6">
      <c r="B44" s="40"/>
      <c r="C44" s="17" t="s">
        <v>331</v>
      </c>
      <c r="D44" s="18">
        <v>21</v>
      </c>
      <c r="E44" s="19">
        <v>0.12280701754385964</v>
      </c>
      <c r="F44" s="15"/>
    </row>
    <row r="45" spans="2:6">
      <c r="B45" s="7"/>
      <c r="C45" s="7"/>
      <c r="D45" s="8">
        <f>SUM(D37:D44)</f>
        <v>171</v>
      </c>
      <c r="E45" s="10">
        <f>SUM(E37:E44)</f>
        <v>1</v>
      </c>
    </row>
    <row r="48" spans="2:6" ht="24">
      <c r="B48" s="41" t="s">
        <v>0</v>
      </c>
      <c r="C48" s="41"/>
      <c r="D48" s="16" t="s">
        <v>1</v>
      </c>
      <c r="E48" s="16" t="s">
        <v>2</v>
      </c>
      <c r="F48" s="15"/>
    </row>
    <row r="49" spans="2:6">
      <c r="B49" s="40" t="s">
        <v>332</v>
      </c>
      <c r="C49" s="17" t="s">
        <v>333</v>
      </c>
      <c r="D49" s="18">
        <v>118</v>
      </c>
      <c r="E49" s="19">
        <v>0.6900584795321637</v>
      </c>
      <c r="F49" s="15"/>
    </row>
    <row r="50" spans="2:6">
      <c r="B50" s="40"/>
      <c r="C50" s="17" t="s">
        <v>28</v>
      </c>
      <c r="D50" s="18">
        <v>1</v>
      </c>
      <c r="E50" s="20">
        <v>5.8479532163742687E-3</v>
      </c>
      <c r="F50" s="15"/>
    </row>
    <row r="51" spans="2:6">
      <c r="B51" s="40"/>
      <c r="C51" s="17" t="s">
        <v>334</v>
      </c>
      <c r="D51" s="18">
        <v>46</v>
      </c>
      <c r="E51" s="19">
        <v>0.26900584795321636</v>
      </c>
      <c r="F51" s="15"/>
    </row>
    <row r="52" spans="2:6">
      <c r="B52" s="40"/>
      <c r="C52" s="17" t="s">
        <v>335</v>
      </c>
      <c r="D52" s="18">
        <v>6</v>
      </c>
      <c r="E52" s="19">
        <v>3.5087719298245612E-2</v>
      </c>
      <c r="F52" s="15"/>
    </row>
    <row r="53" spans="2:6">
      <c r="B53" s="7"/>
      <c r="C53" s="7"/>
      <c r="D53" s="8">
        <f>SUM(D49:D52)</f>
        <v>171</v>
      </c>
      <c r="E53" s="10">
        <f>SUM(E49:E52)</f>
        <v>1</v>
      </c>
    </row>
    <row r="55" spans="2:6" ht="24">
      <c r="B55" s="41" t="s">
        <v>0</v>
      </c>
      <c r="C55" s="41"/>
      <c r="D55" s="16" t="s">
        <v>1</v>
      </c>
      <c r="E55" s="16" t="s">
        <v>2</v>
      </c>
      <c r="F55" s="15"/>
    </row>
    <row r="56" spans="2:6">
      <c r="B56" s="40" t="s">
        <v>336</v>
      </c>
      <c r="C56" s="17" t="s">
        <v>0</v>
      </c>
      <c r="D56" s="18">
        <v>119</v>
      </c>
      <c r="E56" s="19">
        <v>0.69590643274853803</v>
      </c>
      <c r="F56" s="15"/>
    </row>
    <row r="57" spans="2:6">
      <c r="B57" s="40"/>
      <c r="C57" s="17" t="s">
        <v>337</v>
      </c>
      <c r="D57" s="18">
        <v>2</v>
      </c>
      <c r="E57" s="19">
        <v>1.1695906432748537E-2</v>
      </c>
      <c r="F57" s="15"/>
    </row>
    <row r="58" spans="2:6">
      <c r="B58" s="40"/>
      <c r="C58" s="17" t="s">
        <v>338</v>
      </c>
      <c r="D58" s="18">
        <v>1</v>
      </c>
      <c r="E58" s="20">
        <v>5.8479532163742687E-3</v>
      </c>
      <c r="F58" s="15"/>
    </row>
    <row r="59" spans="2:6">
      <c r="B59" s="40"/>
      <c r="C59" s="17" t="s">
        <v>339</v>
      </c>
      <c r="D59" s="18">
        <v>2</v>
      </c>
      <c r="E59" s="19">
        <v>1.1695906432748537E-2</v>
      </c>
      <c r="F59" s="15"/>
    </row>
    <row r="60" spans="2:6">
      <c r="B60" s="40"/>
      <c r="C60" s="17" t="s">
        <v>340</v>
      </c>
      <c r="D60" s="18">
        <v>1</v>
      </c>
      <c r="E60" s="20">
        <v>5.8479532163742687E-3</v>
      </c>
      <c r="F60" s="15"/>
    </row>
    <row r="61" spans="2:6">
      <c r="B61" s="40"/>
      <c r="C61" s="17" t="s">
        <v>341</v>
      </c>
      <c r="D61" s="18">
        <v>2</v>
      </c>
      <c r="E61" s="19">
        <v>1.1695906432748537E-2</v>
      </c>
      <c r="F61" s="15"/>
    </row>
    <row r="62" spans="2:6">
      <c r="B62" s="40"/>
      <c r="C62" s="17" t="s">
        <v>342</v>
      </c>
      <c r="D62" s="18">
        <v>1</v>
      </c>
      <c r="E62" s="20">
        <v>5.8479532163742687E-3</v>
      </c>
      <c r="F62" s="15"/>
    </row>
    <row r="63" spans="2:6">
      <c r="B63" s="40"/>
      <c r="C63" s="17" t="s">
        <v>343</v>
      </c>
      <c r="D63" s="18">
        <v>1</v>
      </c>
      <c r="E63" s="20">
        <v>5.8479532163742687E-3</v>
      </c>
      <c r="F63" s="15"/>
    </row>
    <row r="64" spans="2:6" ht="22.8">
      <c r="B64" s="40"/>
      <c r="C64" s="17" t="s">
        <v>344</v>
      </c>
      <c r="D64" s="18">
        <v>1</v>
      </c>
      <c r="E64" s="20">
        <v>5.8479532163742687E-3</v>
      </c>
      <c r="F64" s="15"/>
    </row>
    <row r="65" spans="2:6">
      <c r="B65" s="40"/>
      <c r="C65" s="17" t="s">
        <v>345</v>
      </c>
      <c r="D65" s="18">
        <v>1</v>
      </c>
      <c r="E65" s="20">
        <v>5.8479532163742687E-3</v>
      </c>
      <c r="F65" s="15"/>
    </row>
    <row r="66" spans="2:6">
      <c r="B66" s="40"/>
      <c r="C66" s="17" t="s">
        <v>346</v>
      </c>
      <c r="D66" s="18">
        <v>2</v>
      </c>
      <c r="E66" s="19">
        <v>1.1695906432748537E-2</v>
      </c>
      <c r="F66" s="15"/>
    </row>
    <row r="67" spans="2:6" ht="22.8">
      <c r="B67" s="40"/>
      <c r="C67" s="17" t="s">
        <v>347</v>
      </c>
      <c r="D67" s="18">
        <v>1</v>
      </c>
      <c r="E67" s="20">
        <v>5.8479532163742687E-3</v>
      </c>
      <c r="F67" s="15"/>
    </row>
    <row r="68" spans="2:6">
      <c r="B68" s="40"/>
      <c r="C68" s="17" t="s">
        <v>348</v>
      </c>
      <c r="D68" s="18">
        <v>2</v>
      </c>
      <c r="E68" s="19">
        <v>1.1695906432748537E-2</v>
      </c>
      <c r="F68" s="15"/>
    </row>
    <row r="69" spans="2:6" ht="22.8">
      <c r="B69" s="40"/>
      <c r="C69" s="17" t="s">
        <v>349</v>
      </c>
      <c r="D69" s="18">
        <v>1</v>
      </c>
      <c r="E69" s="20">
        <v>5.8479532163742687E-3</v>
      </c>
      <c r="F69" s="15"/>
    </row>
    <row r="70" spans="2:6">
      <c r="B70" s="40"/>
      <c r="C70" s="17" t="s">
        <v>350</v>
      </c>
      <c r="D70" s="18">
        <v>2</v>
      </c>
      <c r="E70" s="19">
        <v>1.1695906432748537E-2</v>
      </c>
      <c r="F70" s="15"/>
    </row>
    <row r="71" spans="2:6">
      <c r="B71" s="40"/>
      <c r="C71" s="17" t="s">
        <v>351</v>
      </c>
      <c r="D71" s="18">
        <v>1</v>
      </c>
      <c r="E71" s="20">
        <v>5.8479532163742687E-3</v>
      </c>
      <c r="F71" s="15"/>
    </row>
    <row r="72" spans="2:6">
      <c r="B72" s="40"/>
      <c r="C72" s="17" t="s">
        <v>352</v>
      </c>
      <c r="D72" s="18">
        <v>1</v>
      </c>
      <c r="E72" s="20">
        <v>5.8479532163742687E-3</v>
      </c>
      <c r="F72" s="15"/>
    </row>
    <row r="73" spans="2:6">
      <c r="B73" s="40"/>
      <c r="C73" s="17" t="s">
        <v>353</v>
      </c>
      <c r="D73" s="18">
        <v>1</v>
      </c>
      <c r="E73" s="20">
        <v>5.8479532163742687E-3</v>
      </c>
      <c r="F73" s="15"/>
    </row>
    <row r="74" spans="2:6">
      <c r="B74" s="40"/>
      <c r="C74" s="17" t="s">
        <v>354</v>
      </c>
      <c r="D74" s="18">
        <v>1</v>
      </c>
      <c r="E74" s="20">
        <v>5.8479532163742687E-3</v>
      </c>
      <c r="F74" s="15"/>
    </row>
    <row r="75" spans="2:6">
      <c r="B75" s="40"/>
      <c r="C75" s="17" t="s">
        <v>355</v>
      </c>
      <c r="D75" s="18">
        <v>1</v>
      </c>
      <c r="E75" s="20">
        <v>5.8479532163742687E-3</v>
      </c>
      <c r="F75" s="15"/>
    </row>
    <row r="76" spans="2:6">
      <c r="B76" s="40"/>
      <c r="C76" s="17" t="s">
        <v>356</v>
      </c>
      <c r="D76" s="18">
        <v>1</v>
      </c>
      <c r="E76" s="20">
        <v>5.8479532163742687E-3</v>
      </c>
      <c r="F76" s="15"/>
    </row>
    <row r="77" spans="2:6">
      <c r="B77" s="40"/>
      <c r="C77" s="17" t="s">
        <v>357</v>
      </c>
      <c r="D77" s="18">
        <v>1</v>
      </c>
      <c r="E77" s="20">
        <v>5.8479532163742687E-3</v>
      </c>
      <c r="F77" s="15"/>
    </row>
    <row r="78" spans="2:6">
      <c r="B78" s="40"/>
      <c r="C78" s="17" t="s">
        <v>358</v>
      </c>
      <c r="D78" s="18">
        <v>2</v>
      </c>
      <c r="E78" s="19">
        <v>1.1695906432748537E-2</v>
      </c>
      <c r="F78" s="15"/>
    </row>
    <row r="79" spans="2:6">
      <c r="B79" s="40"/>
      <c r="C79" s="17" t="s">
        <v>129</v>
      </c>
      <c r="D79" s="18">
        <v>2</v>
      </c>
      <c r="E79" s="19">
        <v>1.1695906432748537E-2</v>
      </c>
      <c r="F79" s="15"/>
    </row>
    <row r="80" spans="2:6">
      <c r="B80" s="40"/>
      <c r="C80" s="17" t="s">
        <v>359</v>
      </c>
      <c r="D80" s="18">
        <v>1</v>
      </c>
      <c r="E80" s="20">
        <v>5.8479532163742687E-3</v>
      </c>
      <c r="F80" s="15"/>
    </row>
    <row r="81" spans="2:6">
      <c r="B81" s="40"/>
      <c r="C81" s="17" t="s">
        <v>360</v>
      </c>
      <c r="D81" s="18">
        <v>1</v>
      </c>
      <c r="E81" s="20">
        <v>5.8479532163742687E-3</v>
      </c>
      <c r="F81" s="15"/>
    </row>
    <row r="82" spans="2:6" ht="22.8">
      <c r="B82" s="40"/>
      <c r="C82" s="17" t="s">
        <v>361</v>
      </c>
      <c r="D82" s="18">
        <v>1</v>
      </c>
      <c r="E82" s="20">
        <v>5.8479532163742687E-3</v>
      </c>
      <c r="F82" s="15"/>
    </row>
    <row r="83" spans="2:6">
      <c r="B83" s="40"/>
      <c r="C83" s="17" t="s">
        <v>362</v>
      </c>
      <c r="D83" s="18">
        <v>1</v>
      </c>
      <c r="E83" s="20">
        <v>5.8479532163742687E-3</v>
      </c>
      <c r="F83" s="15"/>
    </row>
    <row r="84" spans="2:6" ht="22.8">
      <c r="B84" s="40"/>
      <c r="C84" s="17" t="s">
        <v>363</v>
      </c>
      <c r="D84" s="18">
        <v>1</v>
      </c>
      <c r="E84" s="20">
        <v>5.8479532163742687E-3</v>
      </c>
      <c r="F84" s="15"/>
    </row>
    <row r="85" spans="2:6">
      <c r="B85" s="40"/>
      <c r="C85" s="17" t="s">
        <v>364</v>
      </c>
      <c r="D85" s="18">
        <v>1</v>
      </c>
      <c r="E85" s="20">
        <v>5.8479532163742687E-3</v>
      </c>
      <c r="F85" s="15"/>
    </row>
    <row r="86" spans="2:6" ht="22.8">
      <c r="B86" s="40"/>
      <c r="C86" s="17" t="s">
        <v>365</v>
      </c>
      <c r="D86" s="18">
        <v>1</v>
      </c>
      <c r="E86" s="20">
        <v>5.8479532163742687E-3</v>
      </c>
      <c r="F86" s="15"/>
    </row>
    <row r="87" spans="2:6" ht="22.8">
      <c r="B87" s="40"/>
      <c r="C87" s="17" t="s">
        <v>366</v>
      </c>
      <c r="D87" s="18">
        <v>1</v>
      </c>
      <c r="E87" s="20">
        <v>5.8479532163742687E-3</v>
      </c>
      <c r="F87" s="15"/>
    </row>
    <row r="88" spans="2:6" ht="22.8">
      <c r="B88" s="40"/>
      <c r="C88" s="17" t="s">
        <v>367</v>
      </c>
      <c r="D88" s="18">
        <v>1</v>
      </c>
      <c r="E88" s="20">
        <v>5.8479532163742687E-3</v>
      </c>
      <c r="F88" s="15"/>
    </row>
    <row r="89" spans="2:6">
      <c r="B89" s="40"/>
      <c r="C89" s="17" t="s">
        <v>368</v>
      </c>
      <c r="D89" s="18">
        <v>1</v>
      </c>
      <c r="E89" s="20">
        <v>5.8479532163742687E-3</v>
      </c>
      <c r="F89" s="15"/>
    </row>
    <row r="90" spans="2:6">
      <c r="B90" s="40"/>
      <c r="C90" s="17" t="s">
        <v>369</v>
      </c>
      <c r="D90" s="18">
        <v>3</v>
      </c>
      <c r="E90" s="19">
        <v>1.7543859649122806E-2</v>
      </c>
      <c r="F90" s="15"/>
    </row>
    <row r="91" spans="2:6" ht="22.8">
      <c r="B91" s="40"/>
      <c r="C91" s="17" t="s">
        <v>370</v>
      </c>
      <c r="D91" s="18">
        <v>1</v>
      </c>
      <c r="E91" s="20">
        <v>5.8479532163742687E-3</v>
      </c>
      <c r="F91" s="15"/>
    </row>
    <row r="92" spans="2:6" ht="22.8">
      <c r="B92" s="40"/>
      <c r="C92" s="17" t="s">
        <v>371</v>
      </c>
      <c r="D92" s="18">
        <v>1</v>
      </c>
      <c r="E92" s="20">
        <v>5.8479532163742687E-3</v>
      </c>
      <c r="F92" s="15"/>
    </row>
    <row r="93" spans="2:6">
      <c r="B93" s="40"/>
      <c r="C93" s="17" t="s">
        <v>372</v>
      </c>
      <c r="D93" s="18">
        <v>2</v>
      </c>
      <c r="E93" s="19">
        <v>1.1695906432748537E-2</v>
      </c>
      <c r="F93" s="15"/>
    </row>
    <row r="94" spans="2:6">
      <c r="B94" s="40"/>
      <c r="C94" s="17" t="s">
        <v>373</v>
      </c>
      <c r="D94" s="18">
        <v>1</v>
      </c>
      <c r="E94" s="20">
        <v>5.8479532163742687E-3</v>
      </c>
      <c r="F94" s="15"/>
    </row>
    <row r="95" spans="2:6">
      <c r="B95" s="40"/>
      <c r="C95" s="17" t="s">
        <v>374</v>
      </c>
      <c r="D95" s="18">
        <v>1</v>
      </c>
      <c r="E95" s="20">
        <v>5.8479532163742687E-3</v>
      </c>
      <c r="F95" s="15"/>
    </row>
    <row r="96" spans="2:6">
      <c r="B96" s="40"/>
      <c r="C96" s="17" t="s">
        <v>375</v>
      </c>
      <c r="D96" s="18">
        <v>2</v>
      </c>
      <c r="E96" s="19">
        <v>1.1695906432748537E-2</v>
      </c>
      <c r="F96" s="15"/>
    </row>
    <row r="97" spans="2:6">
      <c r="B97" s="7"/>
      <c r="C97" s="7"/>
      <c r="D97" s="8">
        <f>SUM(D56:D96)</f>
        <v>171</v>
      </c>
      <c r="E97" s="10">
        <f>SUM(E56:E96)</f>
        <v>0.99999999999999922</v>
      </c>
    </row>
    <row r="100" spans="2:6" ht="24">
      <c r="B100" s="41" t="s">
        <v>0</v>
      </c>
      <c r="C100" s="41"/>
      <c r="D100" s="16" t="s">
        <v>1</v>
      </c>
      <c r="E100" s="16" t="s">
        <v>2</v>
      </c>
      <c r="F100" s="15"/>
    </row>
    <row r="101" spans="2:6">
      <c r="B101" s="40" t="s">
        <v>376</v>
      </c>
      <c r="C101" s="17" t="s">
        <v>377</v>
      </c>
      <c r="D101" s="18">
        <v>2</v>
      </c>
      <c r="E101" s="19">
        <v>1.1695906432748537E-2</v>
      </c>
      <c r="F101" s="15"/>
    </row>
    <row r="102" spans="2:6">
      <c r="B102" s="40"/>
      <c r="C102" s="17" t="s">
        <v>378</v>
      </c>
      <c r="D102" s="18">
        <v>6</v>
      </c>
      <c r="E102" s="19">
        <v>3.5087719298245612E-2</v>
      </c>
      <c r="F102" s="15"/>
    </row>
    <row r="103" spans="2:6">
      <c r="B103" s="40"/>
      <c r="C103" s="17" t="s">
        <v>379</v>
      </c>
      <c r="D103" s="18">
        <v>58</v>
      </c>
      <c r="E103" s="19">
        <v>0.33918128654970758</v>
      </c>
      <c r="F103" s="15"/>
    </row>
    <row r="104" spans="2:6">
      <c r="B104" s="40"/>
      <c r="C104" s="17" t="s">
        <v>380</v>
      </c>
      <c r="D104" s="18">
        <v>11</v>
      </c>
      <c r="E104" s="19">
        <v>6.4327485380116955E-2</v>
      </c>
      <c r="F104" s="15"/>
    </row>
    <row r="105" spans="2:6">
      <c r="B105" s="40"/>
      <c r="C105" s="17" t="s">
        <v>381</v>
      </c>
      <c r="D105" s="18">
        <v>4</v>
      </c>
      <c r="E105" s="19">
        <v>2.3391812865497075E-2</v>
      </c>
      <c r="F105" s="15"/>
    </row>
    <row r="106" spans="2:6">
      <c r="B106" s="40"/>
      <c r="C106" s="17" t="s">
        <v>382</v>
      </c>
      <c r="D106" s="18">
        <v>7</v>
      </c>
      <c r="E106" s="19">
        <v>4.0935672514619881E-2</v>
      </c>
      <c r="F106" s="15"/>
    </row>
    <row r="107" spans="2:6">
      <c r="B107" s="40"/>
      <c r="C107" s="17" t="s">
        <v>383</v>
      </c>
      <c r="D107" s="18">
        <v>6</v>
      </c>
      <c r="E107" s="19">
        <v>3.5087719298245612E-2</v>
      </c>
      <c r="F107" s="15"/>
    </row>
    <row r="108" spans="2:6">
      <c r="B108" s="40"/>
      <c r="C108" s="17" t="s">
        <v>384</v>
      </c>
      <c r="D108" s="18">
        <v>7</v>
      </c>
      <c r="E108" s="19">
        <v>4.0935672514619881E-2</v>
      </c>
      <c r="F108" s="15"/>
    </row>
    <row r="109" spans="2:6">
      <c r="B109" s="40"/>
      <c r="C109" s="17" t="s">
        <v>385</v>
      </c>
      <c r="D109" s="18">
        <v>7</v>
      </c>
      <c r="E109" s="19">
        <v>4.0935672514619881E-2</v>
      </c>
      <c r="F109" s="15"/>
    </row>
    <row r="110" spans="2:6">
      <c r="B110" s="40"/>
      <c r="C110" s="17" t="s">
        <v>386</v>
      </c>
      <c r="D110" s="18">
        <v>3</v>
      </c>
      <c r="E110" s="19">
        <v>1.7543859649122806E-2</v>
      </c>
      <c r="F110" s="15"/>
    </row>
    <row r="111" spans="2:6">
      <c r="B111" s="40"/>
      <c r="C111" s="17" t="s">
        <v>387</v>
      </c>
      <c r="D111" s="18">
        <v>2</v>
      </c>
      <c r="E111" s="19">
        <v>1.1695906432748537E-2</v>
      </c>
      <c r="F111" s="15"/>
    </row>
    <row r="112" spans="2:6">
      <c r="B112" s="40"/>
      <c r="C112" s="17" t="s">
        <v>28</v>
      </c>
      <c r="D112" s="18">
        <v>4</v>
      </c>
      <c r="E112" s="19">
        <v>2.3391812865497075E-2</v>
      </c>
      <c r="F112" s="15"/>
    </row>
    <row r="113" spans="2:6">
      <c r="B113" s="40"/>
      <c r="C113" s="17" t="s">
        <v>388</v>
      </c>
      <c r="D113" s="18">
        <v>2</v>
      </c>
      <c r="E113" s="19">
        <v>1.1695906432748537E-2</v>
      </c>
      <c r="F113" s="15"/>
    </row>
    <row r="114" spans="2:6">
      <c r="B114" s="40"/>
      <c r="C114" s="17" t="s">
        <v>389</v>
      </c>
      <c r="D114" s="18">
        <v>4</v>
      </c>
      <c r="E114" s="19">
        <v>2.3391812865497075E-2</v>
      </c>
      <c r="F114" s="15"/>
    </row>
    <row r="115" spans="2:6">
      <c r="B115" s="40"/>
      <c r="C115" s="17" t="s">
        <v>390</v>
      </c>
      <c r="D115" s="18">
        <v>1</v>
      </c>
      <c r="E115" s="20">
        <v>5.8479532163742687E-3</v>
      </c>
      <c r="F115" s="15"/>
    </row>
    <row r="116" spans="2:6">
      <c r="B116" s="40"/>
      <c r="C116" s="17" t="s">
        <v>391</v>
      </c>
      <c r="D116" s="18">
        <v>2</v>
      </c>
      <c r="E116" s="19">
        <v>1.1695906432748537E-2</v>
      </c>
      <c r="F116" s="15"/>
    </row>
    <row r="117" spans="2:6">
      <c r="B117" s="40"/>
      <c r="C117" s="17" t="s">
        <v>392</v>
      </c>
      <c r="D117" s="18">
        <v>14</v>
      </c>
      <c r="E117" s="19">
        <v>8.1871345029239762E-2</v>
      </c>
      <c r="F117" s="15"/>
    </row>
    <row r="118" spans="2:6">
      <c r="B118" s="40"/>
      <c r="C118" s="17" t="s">
        <v>393</v>
      </c>
      <c r="D118" s="18">
        <v>17</v>
      </c>
      <c r="E118" s="19">
        <v>9.9415204678362568E-2</v>
      </c>
      <c r="F118" s="15"/>
    </row>
    <row r="119" spans="2:6">
      <c r="B119" s="40"/>
      <c r="C119" s="17" t="s">
        <v>394</v>
      </c>
      <c r="D119" s="18">
        <v>1</v>
      </c>
      <c r="E119" s="20">
        <v>5.8479532163742687E-3</v>
      </c>
      <c r="F119" s="15"/>
    </row>
    <row r="120" spans="2:6">
      <c r="B120" s="40"/>
      <c r="C120" s="17" t="s">
        <v>395</v>
      </c>
      <c r="D120" s="18">
        <v>11</v>
      </c>
      <c r="E120" s="19">
        <v>6.4327485380116955E-2</v>
      </c>
      <c r="F120" s="15"/>
    </row>
    <row r="121" spans="2:6">
      <c r="B121" s="40"/>
      <c r="C121" s="17" t="s">
        <v>396</v>
      </c>
      <c r="D121" s="18">
        <v>2</v>
      </c>
      <c r="E121" s="19">
        <v>1.1695906432748537E-2</v>
      </c>
      <c r="F121" s="15"/>
    </row>
    <row r="122" spans="2:6">
      <c r="B122" s="7"/>
      <c r="C122" s="7"/>
      <c r="D122" s="8">
        <f>SUM(D101:D121)</f>
        <v>171</v>
      </c>
      <c r="E122" s="10">
        <f>SUM(E101:E121)</f>
        <v>0.99999999999999989</v>
      </c>
    </row>
    <row r="127" spans="2:6" ht="24">
      <c r="B127" s="38" t="s">
        <v>0</v>
      </c>
      <c r="C127" s="38"/>
      <c r="D127" s="26" t="s">
        <v>1</v>
      </c>
      <c r="E127" s="26" t="s">
        <v>2</v>
      </c>
    </row>
    <row r="128" spans="2:6">
      <c r="B128" s="39" t="s">
        <v>399</v>
      </c>
      <c r="C128" s="27" t="s">
        <v>400</v>
      </c>
      <c r="D128" s="28">
        <v>3</v>
      </c>
      <c r="E128" s="29">
        <v>1.7647058823529412E-2</v>
      </c>
    </row>
    <row r="129" spans="2:5">
      <c r="B129" s="39"/>
      <c r="C129" s="27" t="s">
        <v>401</v>
      </c>
      <c r="D129" s="28">
        <v>17</v>
      </c>
      <c r="E129" s="29">
        <v>0.1</v>
      </c>
    </row>
    <row r="130" spans="2:5">
      <c r="B130" s="39"/>
      <c r="C130" s="27" t="s">
        <v>402</v>
      </c>
      <c r="D130" s="28">
        <v>22</v>
      </c>
      <c r="E130" s="29">
        <v>0.12941176470588237</v>
      </c>
    </row>
    <row r="131" spans="2:5">
      <c r="B131" s="39"/>
      <c r="C131" s="27" t="s">
        <v>403</v>
      </c>
      <c r="D131" s="28">
        <v>33</v>
      </c>
      <c r="E131" s="29">
        <v>0.19411764705882351</v>
      </c>
    </row>
    <row r="132" spans="2:5">
      <c r="B132" s="39"/>
      <c r="C132" s="27" t="s">
        <v>404</v>
      </c>
      <c r="D132" s="28">
        <v>55</v>
      </c>
      <c r="E132" s="29">
        <v>0.32352941176470584</v>
      </c>
    </row>
    <row r="133" spans="2:5">
      <c r="B133" s="39"/>
      <c r="C133" s="27" t="s">
        <v>405</v>
      </c>
      <c r="D133" s="28">
        <v>40</v>
      </c>
      <c r="E133" s="29">
        <v>0.23529411764705885</v>
      </c>
    </row>
  </sheetData>
  <mergeCells count="16">
    <mergeCell ref="B127:C127"/>
    <mergeCell ref="B128:B133"/>
    <mergeCell ref="B23:B32"/>
    <mergeCell ref="B4:C4"/>
    <mergeCell ref="B5:B7"/>
    <mergeCell ref="B11:C11"/>
    <mergeCell ref="B12:B18"/>
    <mergeCell ref="B22:C22"/>
    <mergeCell ref="B100:C100"/>
    <mergeCell ref="B101:B121"/>
    <mergeCell ref="B36:C36"/>
    <mergeCell ref="B37:B44"/>
    <mergeCell ref="B48:C48"/>
    <mergeCell ref="B49:B52"/>
    <mergeCell ref="B55:C55"/>
    <mergeCell ref="B56:B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5BF32-D048-4763-AC5B-4247B5F172B6}">
  <dimension ref="A1:F130"/>
  <sheetViews>
    <sheetView topLeftCell="A106" workbookViewId="0">
      <selection activeCell="I17" sqref="I17"/>
    </sheetView>
  </sheetViews>
  <sheetFormatPr baseColWidth="10" defaultRowHeight="14.4"/>
  <cols>
    <col min="3" max="3" width="15" customWidth="1"/>
    <col min="4" max="4" width="14.6640625" customWidth="1"/>
  </cols>
  <sheetData>
    <row r="1" spans="1:4">
      <c r="A1" s="7"/>
    </row>
    <row r="2" spans="1:4" ht="24">
      <c r="B2" s="41" t="s">
        <v>0</v>
      </c>
      <c r="C2" s="41"/>
      <c r="D2" s="16" t="s">
        <v>2</v>
      </c>
    </row>
    <row r="3" spans="1:4">
      <c r="B3" s="40" t="s">
        <v>305</v>
      </c>
      <c r="C3" s="17" t="s">
        <v>306</v>
      </c>
      <c r="D3" s="19">
        <v>0.76608187134502925</v>
      </c>
    </row>
    <row r="4" spans="1:4">
      <c r="B4" s="40"/>
      <c r="C4" s="17" t="s">
        <v>307</v>
      </c>
      <c r="D4" s="19">
        <v>0.22807017543859648</v>
      </c>
    </row>
    <row r="5" spans="1:4">
      <c r="B5" s="40"/>
      <c r="C5" s="17" t="s">
        <v>28</v>
      </c>
      <c r="D5" s="20">
        <v>5.8479532163742687E-3</v>
      </c>
    </row>
    <row r="6" spans="1:4">
      <c r="B6" s="7"/>
      <c r="C6" s="7"/>
      <c r="D6" s="10">
        <f>SUM(D3:D5)</f>
        <v>1</v>
      </c>
    </row>
    <row r="9" spans="1:4" ht="24">
      <c r="B9" s="41" t="s">
        <v>0</v>
      </c>
      <c r="C9" s="41"/>
      <c r="D9" s="16" t="s">
        <v>2</v>
      </c>
    </row>
    <row r="10" spans="1:4">
      <c r="B10" s="40" t="s">
        <v>308</v>
      </c>
      <c r="C10" s="17" t="s">
        <v>54</v>
      </c>
      <c r="D10" s="19">
        <v>3.5087719298245612E-2</v>
      </c>
    </row>
    <row r="11" spans="1:4">
      <c r="B11" s="40"/>
      <c r="C11" s="17" t="s">
        <v>309</v>
      </c>
      <c r="D11" s="19">
        <v>0.36257309941520466</v>
      </c>
    </row>
    <row r="12" spans="1:4">
      <c r="B12" s="40"/>
      <c r="C12" s="17" t="s">
        <v>310</v>
      </c>
      <c r="D12" s="19">
        <v>0.31578947368421051</v>
      </c>
    </row>
    <row r="13" spans="1:4">
      <c r="B13" s="40"/>
      <c r="C13" s="17" t="s">
        <v>311</v>
      </c>
      <c r="D13" s="19">
        <v>0.19298245614035087</v>
      </c>
    </row>
    <row r="14" spans="1:4">
      <c r="B14" s="40"/>
      <c r="C14" s="17" t="s">
        <v>312</v>
      </c>
      <c r="D14" s="19">
        <v>6.4327485380116955E-2</v>
      </c>
    </row>
    <row r="15" spans="1:4">
      <c r="B15" s="40"/>
      <c r="C15" s="17" t="s">
        <v>313</v>
      </c>
      <c r="D15" s="20">
        <v>5.8479532163742687E-3</v>
      </c>
    </row>
    <row r="16" spans="1:4">
      <c r="B16" s="40"/>
      <c r="C16" s="17" t="s">
        <v>28</v>
      </c>
      <c r="D16" s="19">
        <v>2.3391812865497075E-2</v>
      </c>
    </row>
    <row r="17" spans="2:4">
      <c r="B17" s="7"/>
      <c r="C17" s="7"/>
      <c r="D17" s="10">
        <f>SUM(D10:D16)</f>
        <v>1</v>
      </c>
    </row>
    <row r="20" spans="2:4" ht="24">
      <c r="B20" s="41" t="s">
        <v>0</v>
      </c>
      <c r="C20" s="41"/>
      <c r="D20" s="16" t="s">
        <v>2</v>
      </c>
    </row>
    <row r="21" spans="2:4" ht="22.8">
      <c r="B21" s="40" t="s">
        <v>314</v>
      </c>
      <c r="C21" s="17" t="s">
        <v>315</v>
      </c>
      <c r="D21" s="19">
        <v>0.11695906432748536</v>
      </c>
    </row>
    <row r="22" spans="2:4">
      <c r="B22" s="40"/>
      <c r="C22" s="17" t="s">
        <v>316</v>
      </c>
      <c r="D22" s="20">
        <v>5.8479532163742687E-3</v>
      </c>
    </row>
    <row r="23" spans="2:4">
      <c r="B23" s="40"/>
      <c r="C23" s="17" t="s">
        <v>28</v>
      </c>
      <c r="D23" s="20">
        <v>5.8479532163742687E-3</v>
      </c>
    </row>
    <row r="24" spans="2:4">
      <c r="B24" s="40"/>
      <c r="C24" s="17" t="s">
        <v>317</v>
      </c>
      <c r="D24" s="19">
        <v>0.25730994152046782</v>
      </c>
    </row>
    <row r="25" spans="2:4">
      <c r="B25" s="40"/>
      <c r="C25" s="17" t="s">
        <v>318</v>
      </c>
      <c r="D25" s="19">
        <v>7.0175438596491224E-2</v>
      </c>
    </row>
    <row r="26" spans="2:4" ht="22.8">
      <c r="B26" s="40"/>
      <c r="C26" s="17" t="s">
        <v>319</v>
      </c>
      <c r="D26" s="19">
        <v>1.1695906432748537E-2</v>
      </c>
    </row>
    <row r="27" spans="2:4" ht="22.8">
      <c r="B27" s="40"/>
      <c r="C27" s="17" t="s">
        <v>320</v>
      </c>
      <c r="D27" s="19">
        <v>0.15789473684210525</v>
      </c>
    </row>
    <row r="28" spans="2:4" ht="22.8">
      <c r="B28" s="40"/>
      <c r="C28" s="17" t="s">
        <v>321</v>
      </c>
      <c r="D28" s="19">
        <v>8.1871345029239762E-2</v>
      </c>
    </row>
    <row r="29" spans="2:4" ht="22.8">
      <c r="B29" s="40"/>
      <c r="C29" s="17" t="s">
        <v>322</v>
      </c>
      <c r="D29" s="19">
        <v>0.25730994152046782</v>
      </c>
    </row>
    <row r="30" spans="2:4" ht="22.8">
      <c r="B30" s="40"/>
      <c r="C30" s="17" t="s">
        <v>323</v>
      </c>
      <c r="D30" s="19">
        <v>3.5087719298245612E-2</v>
      </c>
    </row>
    <row r="31" spans="2:4">
      <c r="B31" s="7"/>
      <c r="C31" s="7"/>
      <c r="D31" s="10">
        <f>SUM(D21:D30)</f>
        <v>1</v>
      </c>
    </row>
    <row r="34" spans="2:4" ht="24">
      <c r="B34" s="24" t="s">
        <v>0</v>
      </c>
      <c r="C34" s="24"/>
      <c r="D34" s="16" t="s">
        <v>2</v>
      </c>
    </row>
    <row r="35" spans="2:4">
      <c r="B35" s="40" t="s">
        <v>324</v>
      </c>
      <c r="C35" s="17" t="s">
        <v>325</v>
      </c>
      <c r="D35" s="19">
        <v>0.1111111111111111</v>
      </c>
    </row>
    <row r="36" spans="2:4">
      <c r="B36" s="40"/>
      <c r="C36" s="17" t="s">
        <v>326</v>
      </c>
      <c r="D36" s="19">
        <v>5.2631578947368418E-2</v>
      </c>
    </row>
    <row r="37" spans="2:4">
      <c r="B37" s="40"/>
      <c r="C37" s="17" t="s">
        <v>28</v>
      </c>
      <c r="D37" s="20">
        <v>5.8479532163742687E-3</v>
      </c>
    </row>
    <row r="38" spans="2:4">
      <c r="B38" s="40"/>
      <c r="C38" s="17" t="s">
        <v>327</v>
      </c>
      <c r="D38" s="19">
        <v>8.1871345029239762E-2</v>
      </c>
    </row>
    <row r="39" spans="2:4">
      <c r="B39" s="40"/>
      <c r="C39" s="17" t="s">
        <v>328</v>
      </c>
      <c r="D39" s="19">
        <v>8.1871345029239762E-2</v>
      </c>
    </row>
    <row r="40" spans="2:4" ht="22.8">
      <c r="B40" s="40"/>
      <c r="C40" s="17" t="s">
        <v>329</v>
      </c>
      <c r="D40" s="19">
        <v>9.9415204678362568E-2</v>
      </c>
    </row>
    <row r="41" spans="2:4">
      <c r="B41" s="40"/>
      <c r="C41" s="17" t="s">
        <v>330</v>
      </c>
      <c r="D41" s="19">
        <v>0.44444444444444442</v>
      </c>
    </row>
    <row r="42" spans="2:4">
      <c r="B42" s="40"/>
      <c r="C42" s="17" t="s">
        <v>331</v>
      </c>
      <c r="D42" s="19">
        <v>0.12280701754385964</v>
      </c>
    </row>
    <row r="43" spans="2:4">
      <c r="B43" s="7"/>
      <c r="C43" s="7"/>
      <c r="D43" s="10">
        <f>SUM(D35:D42)</f>
        <v>1</v>
      </c>
    </row>
    <row r="46" spans="2:4" ht="24">
      <c r="B46" s="24" t="s">
        <v>0</v>
      </c>
      <c r="C46" s="24"/>
      <c r="D46" s="16" t="s">
        <v>2</v>
      </c>
    </row>
    <row r="47" spans="2:4">
      <c r="B47" s="40" t="s">
        <v>332</v>
      </c>
      <c r="C47" s="17" t="s">
        <v>333</v>
      </c>
      <c r="D47" s="19">
        <v>0.6900584795321637</v>
      </c>
    </row>
    <row r="48" spans="2:4">
      <c r="B48" s="40"/>
      <c r="C48" s="17" t="s">
        <v>28</v>
      </c>
      <c r="D48" s="20">
        <v>5.8479532163742687E-3</v>
      </c>
    </row>
    <row r="49" spans="2:4">
      <c r="B49" s="40"/>
      <c r="C49" s="17" t="s">
        <v>334</v>
      </c>
      <c r="D49" s="19">
        <v>0.26900584795321636</v>
      </c>
    </row>
    <row r="50" spans="2:4">
      <c r="B50" s="40"/>
      <c r="C50" s="17" t="s">
        <v>335</v>
      </c>
      <c r="D50" s="19">
        <v>3.5087719298245612E-2</v>
      </c>
    </row>
    <row r="51" spans="2:4">
      <c r="B51" s="7"/>
      <c r="C51" s="7"/>
      <c r="D51" s="10">
        <f>SUM(D47:D50)</f>
        <v>1</v>
      </c>
    </row>
    <row r="53" spans="2:4" ht="24">
      <c r="B53" s="41" t="s">
        <v>0</v>
      </c>
      <c r="C53" s="41"/>
      <c r="D53" s="16" t="s">
        <v>2</v>
      </c>
    </row>
    <row r="54" spans="2:4">
      <c r="B54" s="40" t="s">
        <v>336</v>
      </c>
      <c r="C54" s="17" t="s">
        <v>0</v>
      </c>
      <c r="D54" s="19">
        <v>0.69590643274853803</v>
      </c>
    </row>
    <row r="55" spans="2:4">
      <c r="B55" s="40"/>
      <c r="C55" s="17" t="s">
        <v>337</v>
      </c>
      <c r="D55" s="19">
        <v>1.1695906432748537E-2</v>
      </c>
    </row>
    <row r="56" spans="2:4">
      <c r="B56" s="40"/>
      <c r="C56" s="17" t="s">
        <v>338</v>
      </c>
      <c r="D56" s="20">
        <v>5.8479532163742687E-3</v>
      </c>
    </row>
    <row r="57" spans="2:4">
      <c r="B57" s="40"/>
      <c r="C57" s="17" t="s">
        <v>339</v>
      </c>
      <c r="D57" s="19">
        <v>1.1695906432748537E-2</v>
      </c>
    </row>
    <row r="58" spans="2:4">
      <c r="B58" s="40"/>
      <c r="C58" s="17" t="s">
        <v>340</v>
      </c>
      <c r="D58" s="20">
        <v>5.8479532163742687E-3</v>
      </c>
    </row>
    <row r="59" spans="2:4">
      <c r="B59" s="40"/>
      <c r="C59" s="17" t="s">
        <v>341</v>
      </c>
      <c r="D59" s="19">
        <v>1.1695906432748537E-2</v>
      </c>
    </row>
    <row r="60" spans="2:4">
      <c r="B60" s="40"/>
      <c r="C60" s="17" t="s">
        <v>342</v>
      </c>
      <c r="D60" s="20">
        <v>5.8479532163742687E-3</v>
      </c>
    </row>
    <row r="61" spans="2:4">
      <c r="B61" s="40"/>
      <c r="C61" s="17" t="s">
        <v>343</v>
      </c>
      <c r="D61" s="20">
        <v>5.8479532163742687E-3</v>
      </c>
    </row>
    <row r="62" spans="2:4">
      <c r="B62" s="40"/>
      <c r="C62" s="17" t="s">
        <v>344</v>
      </c>
      <c r="D62" s="20">
        <v>5.8479532163742687E-3</v>
      </c>
    </row>
    <row r="63" spans="2:4">
      <c r="B63" s="40"/>
      <c r="C63" s="17" t="s">
        <v>345</v>
      </c>
      <c r="D63" s="20">
        <v>5.8479532163742687E-3</v>
      </c>
    </row>
    <row r="64" spans="2:4">
      <c r="B64" s="40"/>
      <c r="C64" s="17" t="s">
        <v>346</v>
      </c>
      <c r="D64" s="19">
        <v>1.1695906432748537E-2</v>
      </c>
    </row>
    <row r="65" spans="2:4" ht="22.8">
      <c r="B65" s="40"/>
      <c r="C65" s="17" t="s">
        <v>347</v>
      </c>
      <c r="D65" s="20">
        <v>5.8479532163742687E-3</v>
      </c>
    </row>
    <row r="66" spans="2:4">
      <c r="B66" s="40"/>
      <c r="C66" s="17" t="s">
        <v>348</v>
      </c>
      <c r="D66" s="19">
        <v>1.1695906432748537E-2</v>
      </c>
    </row>
    <row r="67" spans="2:4" ht="22.8">
      <c r="B67" s="40"/>
      <c r="C67" s="17" t="s">
        <v>349</v>
      </c>
      <c r="D67" s="20">
        <v>5.8479532163742687E-3</v>
      </c>
    </row>
    <row r="68" spans="2:4">
      <c r="B68" s="40"/>
      <c r="C68" s="17" t="s">
        <v>350</v>
      </c>
      <c r="D68" s="19">
        <v>1.1695906432748537E-2</v>
      </c>
    </row>
    <row r="69" spans="2:4">
      <c r="B69" s="40"/>
      <c r="C69" s="17" t="s">
        <v>351</v>
      </c>
      <c r="D69" s="20">
        <v>5.8479532163742687E-3</v>
      </c>
    </row>
    <row r="70" spans="2:4">
      <c r="B70" s="40"/>
      <c r="C70" s="17" t="s">
        <v>352</v>
      </c>
      <c r="D70" s="20">
        <v>5.8479532163742687E-3</v>
      </c>
    </row>
    <row r="71" spans="2:4">
      <c r="B71" s="40"/>
      <c r="C71" s="17" t="s">
        <v>353</v>
      </c>
      <c r="D71" s="20">
        <v>5.8479532163742687E-3</v>
      </c>
    </row>
    <row r="72" spans="2:4">
      <c r="B72" s="40"/>
      <c r="C72" s="17" t="s">
        <v>354</v>
      </c>
      <c r="D72" s="20">
        <v>5.8479532163742687E-3</v>
      </c>
    </row>
    <row r="73" spans="2:4">
      <c r="B73" s="40"/>
      <c r="C73" s="17" t="s">
        <v>355</v>
      </c>
      <c r="D73" s="20">
        <v>5.8479532163742687E-3</v>
      </c>
    </row>
    <row r="74" spans="2:4">
      <c r="B74" s="40"/>
      <c r="C74" s="17" t="s">
        <v>356</v>
      </c>
      <c r="D74" s="20">
        <v>5.8479532163742687E-3</v>
      </c>
    </row>
    <row r="75" spans="2:4">
      <c r="B75" s="40"/>
      <c r="C75" s="17" t="s">
        <v>357</v>
      </c>
      <c r="D75" s="20">
        <v>5.8479532163742687E-3</v>
      </c>
    </row>
    <row r="76" spans="2:4">
      <c r="B76" s="40"/>
      <c r="C76" s="17" t="s">
        <v>358</v>
      </c>
      <c r="D76" s="19">
        <v>1.1695906432748537E-2</v>
      </c>
    </row>
    <row r="77" spans="2:4">
      <c r="B77" s="40"/>
      <c r="C77" s="17" t="s">
        <v>129</v>
      </c>
      <c r="D77" s="19">
        <v>1.1695906432748537E-2</v>
      </c>
    </row>
    <row r="78" spans="2:4">
      <c r="B78" s="40"/>
      <c r="C78" s="17" t="s">
        <v>359</v>
      </c>
      <c r="D78" s="20">
        <v>5.8479532163742687E-3</v>
      </c>
    </row>
    <row r="79" spans="2:4">
      <c r="B79" s="40"/>
      <c r="C79" s="17" t="s">
        <v>360</v>
      </c>
      <c r="D79" s="20">
        <v>5.8479532163742687E-3</v>
      </c>
    </row>
    <row r="80" spans="2:4">
      <c r="B80" s="40"/>
      <c r="C80" s="17" t="s">
        <v>361</v>
      </c>
      <c r="D80" s="20">
        <v>5.8479532163742687E-3</v>
      </c>
    </row>
    <row r="81" spans="2:4">
      <c r="B81" s="40"/>
      <c r="C81" s="17" t="s">
        <v>362</v>
      </c>
      <c r="D81" s="20">
        <v>5.8479532163742687E-3</v>
      </c>
    </row>
    <row r="82" spans="2:4" ht="22.8">
      <c r="B82" s="40"/>
      <c r="C82" s="17" t="s">
        <v>363</v>
      </c>
      <c r="D82" s="20">
        <v>5.8479532163742687E-3</v>
      </c>
    </row>
    <row r="83" spans="2:4">
      <c r="B83" s="40"/>
      <c r="C83" s="17" t="s">
        <v>364</v>
      </c>
      <c r="D83" s="20">
        <v>5.8479532163742687E-3</v>
      </c>
    </row>
    <row r="84" spans="2:4" ht="22.8">
      <c r="B84" s="40"/>
      <c r="C84" s="17" t="s">
        <v>365</v>
      </c>
      <c r="D84" s="20">
        <v>5.8479532163742687E-3</v>
      </c>
    </row>
    <row r="85" spans="2:4" ht="22.8">
      <c r="B85" s="40"/>
      <c r="C85" s="17" t="s">
        <v>366</v>
      </c>
      <c r="D85" s="20">
        <v>5.8479532163742687E-3</v>
      </c>
    </row>
    <row r="86" spans="2:4" ht="22.8">
      <c r="B86" s="40"/>
      <c r="C86" s="17" t="s">
        <v>367</v>
      </c>
      <c r="D86" s="20">
        <v>5.8479532163742687E-3</v>
      </c>
    </row>
    <row r="87" spans="2:4">
      <c r="B87" s="40"/>
      <c r="C87" s="17" t="s">
        <v>368</v>
      </c>
      <c r="D87" s="20">
        <v>5.8479532163742687E-3</v>
      </c>
    </row>
    <row r="88" spans="2:4">
      <c r="B88" s="40"/>
      <c r="C88" s="17" t="s">
        <v>369</v>
      </c>
      <c r="D88" s="19">
        <v>1.7543859649122806E-2</v>
      </c>
    </row>
    <row r="89" spans="2:4" ht="22.8">
      <c r="B89" s="40"/>
      <c r="C89" s="17" t="s">
        <v>370</v>
      </c>
      <c r="D89" s="20">
        <v>5.8479532163742687E-3</v>
      </c>
    </row>
    <row r="90" spans="2:4" ht="22.8">
      <c r="B90" s="40"/>
      <c r="C90" s="17" t="s">
        <v>371</v>
      </c>
      <c r="D90" s="20">
        <v>5.8479532163742687E-3</v>
      </c>
    </row>
    <row r="91" spans="2:4">
      <c r="B91" s="40"/>
      <c r="C91" s="17" t="s">
        <v>372</v>
      </c>
      <c r="D91" s="19">
        <v>1.1695906432748537E-2</v>
      </c>
    </row>
    <row r="92" spans="2:4">
      <c r="B92" s="40"/>
      <c r="C92" s="17" t="s">
        <v>373</v>
      </c>
      <c r="D92" s="20">
        <v>5.8479532163742687E-3</v>
      </c>
    </row>
    <row r="93" spans="2:4">
      <c r="B93" s="40"/>
      <c r="C93" s="17" t="s">
        <v>374</v>
      </c>
      <c r="D93" s="20">
        <v>5.8479532163742687E-3</v>
      </c>
    </row>
    <row r="94" spans="2:4">
      <c r="B94" s="40"/>
      <c r="C94" s="17" t="s">
        <v>375</v>
      </c>
      <c r="D94" s="19">
        <v>1.1695906432748537E-2</v>
      </c>
    </row>
    <row r="95" spans="2:4">
      <c r="B95" s="7"/>
      <c r="C95" s="7"/>
      <c r="D95" s="10">
        <f>SUM(D54:D94)</f>
        <v>0.99999999999999922</v>
      </c>
    </row>
    <row r="98" spans="2:4" ht="24">
      <c r="B98" s="24" t="s">
        <v>0</v>
      </c>
      <c r="C98" s="24"/>
      <c r="D98" s="16" t="s">
        <v>2</v>
      </c>
    </row>
    <row r="99" spans="2:4">
      <c r="B99" s="40" t="s">
        <v>376</v>
      </c>
      <c r="C99" s="17" t="s">
        <v>379</v>
      </c>
      <c r="D99" s="19">
        <v>0.33918128654970758</v>
      </c>
    </row>
    <row r="100" spans="2:4">
      <c r="B100" s="40"/>
      <c r="C100" s="17" t="s">
        <v>393</v>
      </c>
      <c r="D100" s="19">
        <v>9.9415204678362568E-2</v>
      </c>
    </row>
    <row r="101" spans="2:4">
      <c r="B101" s="40"/>
      <c r="C101" s="17" t="s">
        <v>392</v>
      </c>
      <c r="D101" s="19">
        <v>8.1871345029239762E-2</v>
      </c>
    </row>
    <row r="102" spans="2:4">
      <c r="B102" s="40"/>
      <c r="C102" s="17" t="s">
        <v>380</v>
      </c>
      <c r="D102" s="19">
        <v>6.4327485380116955E-2</v>
      </c>
    </row>
    <row r="103" spans="2:4">
      <c r="B103" s="40"/>
      <c r="C103" s="17" t="s">
        <v>395</v>
      </c>
      <c r="D103" s="19">
        <v>6.4327485380116955E-2</v>
      </c>
    </row>
    <row r="104" spans="2:4">
      <c r="B104" s="40"/>
      <c r="C104" s="17" t="s">
        <v>382</v>
      </c>
      <c r="D104" s="19">
        <v>4.0935672514619881E-2</v>
      </c>
    </row>
    <row r="105" spans="2:4">
      <c r="B105" s="40"/>
      <c r="C105" s="17" t="s">
        <v>384</v>
      </c>
      <c r="D105" s="19">
        <v>4.0935672514619881E-2</v>
      </c>
    </row>
    <row r="106" spans="2:4">
      <c r="B106" s="40"/>
      <c r="C106" s="17" t="s">
        <v>385</v>
      </c>
      <c r="D106" s="19">
        <v>4.0935672514619881E-2</v>
      </c>
    </row>
    <row r="107" spans="2:4">
      <c r="B107" s="40"/>
      <c r="C107" s="17" t="s">
        <v>378</v>
      </c>
      <c r="D107" s="19">
        <v>3.5087719298245612E-2</v>
      </c>
    </row>
    <row r="108" spans="2:4">
      <c r="B108" s="40"/>
      <c r="C108" s="17" t="s">
        <v>383</v>
      </c>
      <c r="D108" s="19">
        <v>3.5087719298245612E-2</v>
      </c>
    </row>
    <row r="109" spans="2:4">
      <c r="B109" s="40"/>
      <c r="C109" s="17" t="s">
        <v>381</v>
      </c>
      <c r="D109" s="19">
        <v>2.3391812865497075E-2</v>
      </c>
    </row>
    <row r="110" spans="2:4">
      <c r="B110" s="40"/>
      <c r="C110" s="17" t="s">
        <v>28</v>
      </c>
      <c r="D110" s="19">
        <v>2.3391812865497075E-2</v>
      </c>
    </row>
    <row r="111" spans="2:4">
      <c r="B111" s="40"/>
      <c r="C111" s="17" t="s">
        <v>389</v>
      </c>
      <c r="D111" s="19">
        <v>2.3391812865497075E-2</v>
      </c>
    </row>
    <row r="112" spans="2:4">
      <c r="B112" s="40"/>
      <c r="C112" s="17" t="s">
        <v>386</v>
      </c>
      <c r="D112" s="19">
        <v>1.7543859649122806E-2</v>
      </c>
    </row>
    <row r="113" spans="2:6">
      <c r="B113" s="40"/>
      <c r="C113" s="17" t="s">
        <v>377</v>
      </c>
      <c r="D113" s="19">
        <v>1.1695906432748537E-2</v>
      </c>
    </row>
    <row r="114" spans="2:6">
      <c r="B114" s="40"/>
      <c r="C114" s="17" t="s">
        <v>387</v>
      </c>
      <c r="D114" s="19">
        <v>1.1695906432748537E-2</v>
      </c>
    </row>
    <row r="115" spans="2:6">
      <c r="B115" s="40"/>
      <c r="C115" s="17" t="s">
        <v>388</v>
      </c>
      <c r="D115" s="19">
        <v>1.1695906432748537E-2</v>
      </c>
    </row>
    <row r="116" spans="2:6">
      <c r="B116" s="40"/>
      <c r="C116" s="17" t="s">
        <v>391</v>
      </c>
      <c r="D116" s="19">
        <v>1.1695906432748537E-2</v>
      </c>
    </row>
    <row r="117" spans="2:6">
      <c r="B117" s="40"/>
      <c r="C117" s="17" t="s">
        <v>396</v>
      </c>
      <c r="D117" s="19">
        <v>1.1695906432748537E-2</v>
      </c>
    </row>
    <row r="118" spans="2:6">
      <c r="B118" s="40"/>
      <c r="C118" s="17" t="s">
        <v>390</v>
      </c>
      <c r="D118" s="20">
        <v>5.8479532163742687E-3</v>
      </c>
    </row>
    <row r="119" spans="2:6">
      <c r="B119" s="40"/>
      <c r="C119" s="17" t="s">
        <v>394</v>
      </c>
      <c r="D119" s="20">
        <v>5.8479532163742687E-3</v>
      </c>
    </row>
    <row r="120" spans="2:6">
      <c r="B120" s="7"/>
      <c r="C120" s="7"/>
      <c r="D120" s="10">
        <f>SUM(D99:D119)</f>
        <v>1.0000000000000002</v>
      </c>
    </row>
    <row r="124" spans="2:6" ht="24">
      <c r="B124" s="30" t="s">
        <v>0</v>
      </c>
      <c r="C124" s="30"/>
      <c r="D124" s="26" t="s">
        <v>2</v>
      </c>
      <c r="E124" s="26"/>
      <c r="F124" s="25"/>
    </row>
    <row r="125" spans="2:6">
      <c r="B125" s="39" t="s">
        <v>399</v>
      </c>
      <c r="C125" s="27" t="s">
        <v>400</v>
      </c>
      <c r="D125" s="29">
        <v>1.7647058823529412E-2</v>
      </c>
      <c r="E125" s="29"/>
      <c r="F125" s="25"/>
    </row>
    <row r="126" spans="2:6">
      <c r="B126" s="39"/>
      <c r="C126" s="27" t="s">
        <v>401</v>
      </c>
      <c r="D126" s="29">
        <v>0.1</v>
      </c>
      <c r="E126" s="29"/>
      <c r="F126" s="25"/>
    </row>
    <row r="127" spans="2:6">
      <c r="B127" s="39"/>
      <c r="C127" s="27" t="s">
        <v>402</v>
      </c>
      <c r="D127" s="29">
        <v>0.12941176470588237</v>
      </c>
      <c r="E127" s="29"/>
      <c r="F127" s="25"/>
    </row>
    <row r="128" spans="2:6">
      <c r="B128" s="39"/>
      <c r="C128" s="27" t="s">
        <v>403</v>
      </c>
      <c r="D128" s="29">
        <v>0.19411764705882351</v>
      </c>
      <c r="E128" s="29"/>
      <c r="F128" s="25"/>
    </row>
    <row r="129" spans="2:6">
      <c r="B129" s="39"/>
      <c r="C129" s="27" t="s">
        <v>404</v>
      </c>
      <c r="D129" s="29">
        <v>0.32352941176470584</v>
      </c>
      <c r="E129" s="29"/>
      <c r="F129" s="25"/>
    </row>
    <row r="130" spans="2:6">
      <c r="B130" s="39"/>
      <c r="C130" s="27" t="s">
        <v>405</v>
      </c>
      <c r="D130" s="29">
        <v>0.23529411764705885</v>
      </c>
      <c r="E130" s="29"/>
      <c r="F130" s="25"/>
    </row>
  </sheetData>
  <sortState xmlns:xlrd2="http://schemas.microsoft.com/office/spreadsheetml/2017/richdata2" ref="C99:D119">
    <sortCondition descending="1" ref="D99:D119"/>
  </sortState>
  <mergeCells count="12">
    <mergeCell ref="B125:B130"/>
    <mergeCell ref="B99:B119"/>
    <mergeCell ref="B35:B42"/>
    <mergeCell ref="B47:B50"/>
    <mergeCell ref="B53:C53"/>
    <mergeCell ref="B54:B94"/>
    <mergeCell ref="B21:B30"/>
    <mergeCell ref="B2:C2"/>
    <mergeCell ref="B3:B5"/>
    <mergeCell ref="B9:C9"/>
    <mergeCell ref="B10:B16"/>
    <mergeCell ref="B20:C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8DB23-A458-40BA-A52E-0EFAA4BB8E60}">
  <dimension ref="B1:E236"/>
  <sheetViews>
    <sheetView tabSelected="1" topLeftCell="A156" workbookViewId="0">
      <selection activeCell="A178" sqref="A178"/>
    </sheetView>
  </sheetViews>
  <sheetFormatPr baseColWidth="10" defaultRowHeight="14.4"/>
  <cols>
    <col min="2" max="2" width="36.6640625" customWidth="1"/>
    <col min="3" max="3" width="19.6640625" customWidth="1"/>
    <col min="4" max="4" width="16.6640625" customWidth="1"/>
  </cols>
  <sheetData>
    <row r="1" spans="2:5">
      <c r="B1" t="s">
        <v>414</v>
      </c>
    </row>
    <row r="3" spans="2:5">
      <c r="B3" s="42" t="s">
        <v>0</v>
      </c>
      <c r="C3" s="42"/>
      <c r="D3" s="43" t="s">
        <v>2</v>
      </c>
      <c r="E3" s="50"/>
    </row>
    <row r="4" spans="2:5">
      <c r="B4" s="44" t="s">
        <v>3</v>
      </c>
      <c r="C4" s="45" t="s">
        <v>10</v>
      </c>
      <c r="D4" s="48">
        <v>5.8479532163742687E-3</v>
      </c>
      <c r="E4" s="50"/>
    </row>
    <row r="5" spans="2:5">
      <c r="B5" s="44"/>
      <c r="C5" s="45" t="s">
        <v>14</v>
      </c>
      <c r="D5" s="48">
        <v>5.8479532163742687E-3</v>
      </c>
      <c r="E5" s="50"/>
    </row>
    <row r="6" spans="2:5">
      <c r="B6" s="44"/>
      <c r="C6" s="45" t="s">
        <v>12</v>
      </c>
      <c r="D6" s="47">
        <v>1.1695906432748537E-2</v>
      </c>
      <c r="E6" s="50"/>
    </row>
    <row r="7" spans="2:5">
      <c r="B7" s="44"/>
      <c r="C7" s="45" t="s">
        <v>8</v>
      </c>
      <c r="D7" s="47">
        <v>1.7543859649122806E-2</v>
      </c>
      <c r="E7" s="50"/>
    </row>
    <row r="8" spans="2:5">
      <c r="B8" s="44"/>
      <c r="C8" s="45" t="s">
        <v>13</v>
      </c>
      <c r="D8" s="47">
        <v>2.923976608187134E-2</v>
      </c>
      <c r="E8" s="50"/>
    </row>
    <row r="9" spans="2:5">
      <c r="B9" s="44"/>
      <c r="C9" s="45" t="s">
        <v>5</v>
      </c>
      <c r="D9" s="47">
        <v>4.0935672514619881E-2</v>
      </c>
      <c r="E9" s="50"/>
    </row>
    <row r="10" spans="2:5">
      <c r="B10" s="44"/>
      <c r="C10" s="45" t="s">
        <v>15</v>
      </c>
      <c r="D10" s="47">
        <v>4.0935672514619881E-2</v>
      </c>
      <c r="E10" s="50"/>
    </row>
    <row r="11" spans="2:5">
      <c r="B11" s="44"/>
      <c r="C11" s="45" t="s">
        <v>6</v>
      </c>
      <c r="D11" s="47">
        <v>6.4327485380116955E-2</v>
      </c>
      <c r="E11" s="50"/>
    </row>
    <row r="12" spans="2:5">
      <c r="B12" s="44"/>
      <c r="C12" s="45" t="s">
        <v>7</v>
      </c>
      <c r="D12" s="47">
        <v>7.6023391812865493E-2</v>
      </c>
      <c r="E12" s="50"/>
    </row>
    <row r="13" spans="2:5">
      <c r="B13" s="44"/>
      <c r="C13" s="45" t="s">
        <v>11</v>
      </c>
      <c r="D13" s="47">
        <v>0.15204678362573099</v>
      </c>
      <c r="E13" s="50"/>
    </row>
    <row r="14" spans="2:5">
      <c r="B14" s="44"/>
      <c r="C14" s="45" t="s">
        <v>4</v>
      </c>
      <c r="D14" s="47">
        <v>0.26315789473684209</v>
      </c>
      <c r="E14" s="50"/>
    </row>
    <row r="15" spans="2:5">
      <c r="B15" s="44"/>
      <c r="C15" s="45" t="s">
        <v>9</v>
      </c>
      <c r="D15" s="47">
        <v>0.29239766081871343</v>
      </c>
      <c r="E15" s="50"/>
    </row>
    <row r="16" spans="2:5">
      <c r="B16" s="7"/>
      <c r="C16" s="7"/>
      <c r="D16" s="10">
        <f>SUM(D4:D15)</f>
        <v>0.99999999999999989</v>
      </c>
    </row>
    <row r="19" spans="2:5">
      <c r="B19" s="42" t="s">
        <v>0</v>
      </c>
      <c r="C19" s="42"/>
      <c r="D19" s="43" t="s">
        <v>2</v>
      </c>
      <c r="E19" s="50"/>
    </row>
    <row r="20" spans="2:5">
      <c r="B20" s="44" t="s">
        <v>16</v>
      </c>
      <c r="C20" s="45" t="s">
        <v>21</v>
      </c>
      <c r="D20" s="48">
        <v>5.8479532163742687E-3</v>
      </c>
      <c r="E20" s="50"/>
    </row>
    <row r="21" spans="2:5">
      <c r="B21" s="44"/>
      <c r="C21" s="45" t="s">
        <v>20</v>
      </c>
      <c r="D21" s="47">
        <v>1.1695906432748537E-2</v>
      </c>
      <c r="E21" s="50"/>
    </row>
    <row r="22" spans="2:5" ht="34.200000000000003">
      <c r="B22" s="44"/>
      <c r="C22" s="45" t="s">
        <v>17</v>
      </c>
      <c r="D22" s="47">
        <v>4.0935672514619881E-2</v>
      </c>
      <c r="E22" s="50"/>
    </row>
    <row r="23" spans="2:5">
      <c r="B23" s="44"/>
      <c r="C23" s="45" t="s">
        <v>23</v>
      </c>
      <c r="D23" s="47">
        <v>4.0935672514619881E-2</v>
      </c>
      <c r="E23" s="50"/>
    </row>
    <row r="24" spans="2:5">
      <c r="B24" s="44"/>
      <c r="C24" s="45" t="s">
        <v>22</v>
      </c>
      <c r="D24" s="47">
        <v>6.4327485380116955E-2</v>
      </c>
      <c r="E24" s="50"/>
    </row>
    <row r="25" spans="2:5">
      <c r="B25" s="44"/>
      <c r="C25" s="45" t="s">
        <v>18</v>
      </c>
      <c r="D25" s="47">
        <v>0.15204678362573099</v>
      </c>
      <c r="E25" s="50"/>
    </row>
    <row r="26" spans="2:5" ht="22.8">
      <c r="B26" s="44"/>
      <c r="C26" s="45" t="s">
        <v>24</v>
      </c>
      <c r="D26" s="47">
        <v>0.29239766081871343</v>
      </c>
      <c r="E26" s="50"/>
    </row>
    <row r="27" spans="2:5" ht="22.8">
      <c r="B27" s="44"/>
      <c r="C27" s="45" t="s">
        <v>19</v>
      </c>
      <c r="D27" s="47">
        <v>0.391812865497076</v>
      </c>
      <c r="E27" s="50"/>
    </row>
    <row r="28" spans="2:5">
      <c r="B28" s="7"/>
      <c r="C28" s="7"/>
      <c r="D28" s="10">
        <f>SUM(D20:D27)</f>
        <v>1</v>
      </c>
    </row>
    <row r="31" spans="2:5">
      <c r="B31" s="42" t="s">
        <v>0</v>
      </c>
      <c r="C31" s="42"/>
      <c r="D31" s="43" t="s">
        <v>2</v>
      </c>
      <c r="E31" s="50"/>
    </row>
    <row r="32" spans="2:5" ht="22.8">
      <c r="B32" s="44" t="s">
        <v>25</v>
      </c>
      <c r="C32" s="45" t="s">
        <v>26</v>
      </c>
      <c r="D32" s="47">
        <v>0.22222222222222221</v>
      </c>
      <c r="E32" s="50"/>
    </row>
    <row r="33" spans="2:5">
      <c r="B33" s="44"/>
      <c r="C33" s="45" t="s">
        <v>27</v>
      </c>
      <c r="D33" s="47">
        <v>0.59649122807017541</v>
      </c>
      <c r="E33" s="50"/>
    </row>
    <row r="34" spans="2:5">
      <c r="B34" s="44"/>
      <c r="C34" s="45" t="s">
        <v>28</v>
      </c>
      <c r="D34" s="47">
        <v>4.0935672514619881E-2</v>
      </c>
      <c r="E34" s="50"/>
    </row>
    <row r="35" spans="2:5">
      <c r="B35" s="44"/>
      <c r="C35" s="45" t="s">
        <v>29</v>
      </c>
      <c r="D35" s="47">
        <v>0.14035087719298245</v>
      </c>
      <c r="E35" s="50"/>
    </row>
    <row r="36" spans="2:5" ht="22.8">
      <c r="B36" s="44" t="s">
        <v>30</v>
      </c>
      <c r="C36" s="45" t="s">
        <v>26</v>
      </c>
      <c r="D36" s="47">
        <v>0.25730994152046782</v>
      </c>
      <c r="E36" s="50"/>
    </row>
    <row r="37" spans="2:5">
      <c r="B37" s="44"/>
      <c r="C37" s="45" t="s">
        <v>27</v>
      </c>
      <c r="D37" s="47">
        <v>0.53801169590643272</v>
      </c>
      <c r="E37" s="50"/>
    </row>
    <row r="38" spans="2:5">
      <c r="B38" s="44"/>
      <c r="C38" s="45" t="s">
        <v>28</v>
      </c>
      <c r="D38" s="47">
        <v>2.923976608187134E-2</v>
      </c>
      <c r="E38" s="50"/>
    </row>
    <row r="39" spans="2:5">
      <c r="B39" s="44"/>
      <c r="C39" s="45" t="s">
        <v>29</v>
      </c>
      <c r="D39" s="47">
        <v>0.17543859649122806</v>
      </c>
      <c r="E39" s="50"/>
    </row>
    <row r="40" spans="2:5" ht="22.8">
      <c r="B40" s="44" t="s">
        <v>31</v>
      </c>
      <c r="C40" s="45" t="s">
        <v>26</v>
      </c>
      <c r="D40" s="47">
        <v>0.23391812865497072</v>
      </c>
      <c r="E40" s="50"/>
    </row>
    <row r="41" spans="2:5">
      <c r="B41" s="44"/>
      <c r="C41" s="45" t="s">
        <v>27</v>
      </c>
      <c r="D41" s="47">
        <v>5.2631578947368418E-2</v>
      </c>
      <c r="E41" s="50"/>
    </row>
    <row r="42" spans="2:5">
      <c r="B42" s="44"/>
      <c r="C42" s="45" t="s">
        <v>28</v>
      </c>
      <c r="D42" s="47">
        <v>8.771929824561403E-2</v>
      </c>
      <c r="E42" s="50"/>
    </row>
    <row r="43" spans="2:5">
      <c r="B43" s="44"/>
      <c r="C43" s="45" t="s">
        <v>29</v>
      </c>
      <c r="D43" s="47">
        <v>0.6257309941520468</v>
      </c>
      <c r="E43" s="50"/>
    </row>
    <row r="44" spans="2:5" ht="22.8">
      <c r="B44" s="44" t="s">
        <v>32</v>
      </c>
      <c r="C44" s="45" t="s">
        <v>26</v>
      </c>
      <c r="D44" s="47">
        <v>9.9415204678362568E-2</v>
      </c>
      <c r="E44" s="50"/>
    </row>
    <row r="45" spans="2:5">
      <c r="B45" s="44"/>
      <c r="C45" s="45" t="s">
        <v>27</v>
      </c>
      <c r="D45" s="47">
        <v>7.0175438596491224E-2</v>
      </c>
      <c r="E45" s="50"/>
    </row>
    <row r="46" spans="2:5">
      <c r="B46" s="44"/>
      <c r="C46" s="45" t="s">
        <v>28</v>
      </c>
      <c r="D46" s="47">
        <v>6.4327485380116955E-2</v>
      </c>
      <c r="E46" s="50"/>
    </row>
    <row r="47" spans="2:5">
      <c r="B47" s="44"/>
      <c r="C47" s="45" t="s">
        <v>29</v>
      </c>
      <c r="D47" s="47">
        <v>0.76608187134502925</v>
      </c>
      <c r="E47" s="50"/>
    </row>
    <row r="48" spans="2:5" ht="22.8">
      <c r="B48" s="44" t="s">
        <v>33</v>
      </c>
      <c r="C48" s="45" t="s">
        <v>26</v>
      </c>
      <c r="D48" s="47">
        <v>0.23391812865497072</v>
      </c>
      <c r="E48" s="50"/>
    </row>
    <row r="49" spans="2:5">
      <c r="B49" s="44"/>
      <c r="C49" s="45" t="s">
        <v>27</v>
      </c>
      <c r="D49" s="47">
        <v>0.1111111111111111</v>
      </c>
      <c r="E49" s="50"/>
    </row>
    <row r="50" spans="2:5">
      <c r="B50" s="44"/>
      <c r="C50" s="45" t="s">
        <v>28</v>
      </c>
      <c r="D50" s="47">
        <v>0.2046783625730994</v>
      </c>
      <c r="E50" s="50"/>
    </row>
    <row r="51" spans="2:5">
      <c r="B51" s="44"/>
      <c r="C51" s="45" t="s">
        <v>29</v>
      </c>
      <c r="D51" s="47">
        <v>0.45029239766081874</v>
      </c>
      <c r="E51" s="50"/>
    </row>
    <row r="52" spans="2:5" ht="22.8">
      <c r="B52" s="44" t="s">
        <v>34</v>
      </c>
      <c r="C52" s="45" t="s">
        <v>26</v>
      </c>
      <c r="D52" s="47">
        <v>0.2046783625730994</v>
      </c>
      <c r="E52" s="50"/>
    </row>
    <row r="53" spans="2:5">
      <c r="B53" s="44"/>
      <c r="C53" s="45" t="s">
        <v>27</v>
      </c>
      <c r="D53" s="47">
        <v>4.0935672514619881E-2</v>
      </c>
      <c r="E53" s="50"/>
    </row>
    <row r="54" spans="2:5">
      <c r="B54" s="44"/>
      <c r="C54" s="45" t="s">
        <v>28</v>
      </c>
      <c r="D54" s="47">
        <v>0.19883040935672514</v>
      </c>
      <c r="E54" s="50"/>
    </row>
    <row r="55" spans="2:5">
      <c r="B55" s="44"/>
      <c r="C55" s="45" t="s">
        <v>29</v>
      </c>
      <c r="D55" s="47">
        <v>0.55555555555555558</v>
      </c>
      <c r="E55" s="50"/>
    </row>
    <row r="56" spans="2:5" ht="22.8">
      <c r="B56" s="44" t="s">
        <v>35</v>
      </c>
      <c r="C56" s="45" t="s">
        <v>26</v>
      </c>
      <c r="D56" s="47">
        <v>0.32748538011695905</v>
      </c>
      <c r="E56" s="50"/>
    </row>
    <row r="57" spans="2:5">
      <c r="B57" s="44"/>
      <c r="C57" s="45" t="s">
        <v>27</v>
      </c>
      <c r="D57" s="47">
        <v>0.35087719298245612</v>
      </c>
      <c r="E57" s="50"/>
    </row>
    <row r="58" spans="2:5">
      <c r="B58" s="44"/>
      <c r="C58" s="45" t="s">
        <v>28</v>
      </c>
      <c r="D58" s="47">
        <v>5.847953216374268E-2</v>
      </c>
      <c r="E58" s="50"/>
    </row>
    <row r="59" spans="2:5">
      <c r="B59" s="44"/>
      <c r="C59" s="45" t="s">
        <v>29</v>
      </c>
      <c r="D59" s="47">
        <v>0.26315789473684209</v>
      </c>
      <c r="E59" s="50"/>
    </row>
    <row r="62" spans="2:5" ht="24">
      <c r="B62" s="42" t="s">
        <v>415</v>
      </c>
      <c r="C62" s="42"/>
      <c r="D62" s="43" t="s">
        <v>2</v>
      </c>
      <c r="E62" s="50"/>
    </row>
    <row r="63" spans="2:5">
      <c r="B63" s="44" t="s">
        <v>261</v>
      </c>
      <c r="C63" s="45" t="s">
        <v>37</v>
      </c>
      <c r="D63" s="47">
        <v>0.18128654970760233</v>
      </c>
      <c r="E63" s="50"/>
    </row>
    <row r="64" spans="2:5">
      <c r="B64" s="44"/>
      <c r="C64" s="45" t="s">
        <v>38</v>
      </c>
      <c r="D64" s="47">
        <v>0.55555555555555558</v>
      </c>
      <c r="E64" s="50"/>
    </row>
    <row r="65" spans="2:5">
      <c r="B65" s="44"/>
      <c r="C65" s="45" t="s">
        <v>39</v>
      </c>
      <c r="D65" s="47">
        <v>0.18128654970760233</v>
      </c>
      <c r="E65" s="50"/>
    </row>
    <row r="66" spans="2:5">
      <c r="B66" s="44"/>
      <c r="C66" s="45" t="s">
        <v>28</v>
      </c>
      <c r="D66" s="47">
        <v>7.6023391812865493E-2</v>
      </c>
      <c r="E66" s="50"/>
    </row>
    <row r="67" spans="2:5">
      <c r="B67" s="44"/>
      <c r="C67" s="45" t="s">
        <v>40</v>
      </c>
      <c r="D67" s="48">
        <v>5.8479532163742687E-3</v>
      </c>
      <c r="E67" s="50"/>
    </row>
    <row r="68" spans="2:5">
      <c r="B68" s="44" t="s">
        <v>416</v>
      </c>
      <c r="C68" s="45" t="s">
        <v>37</v>
      </c>
      <c r="D68" s="47">
        <v>0.15789473684210525</v>
      </c>
      <c r="E68" s="50"/>
    </row>
    <row r="69" spans="2:5">
      <c r="B69" s="44"/>
      <c r="C69" s="45" t="s">
        <v>38</v>
      </c>
      <c r="D69" s="47">
        <v>0.59064327485380119</v>
      </c>
      <c r="E69" s="50"/>
    </row>
    <row r="70" spans="2:5">
      <c r="B70" s="44"/>
      <c r="C70" s="45" t="s">
        <v>42</v>
      </c>
      <c r="D70" s="48">
        <v>5.8479532163742687E-3</v>
      </c>
      <c r="E70" s="50"/>
    </row>
    <row r="71" spans="2:5">
      <c r="B71" s="44"/>
      <c r="C71" s="45" t="s">
        <v>39</v>
      </c>
      <c r="D71" s="47">
        <v>0.17543859649122806</v>
      </c>
      <c r="E71" s="50"/>
    </row>
    <row r="72" spans="2:5">
      <c r="B72" s="44"/>
      <c r="C72" s="45" t="s">
        <v>28</v>
      </c>
      <c r="D72" s="47">
        <v>5.2631578947368418E-2</v>
      </c>
      <c r="E72" s="50"/>
    </row>
    <row r="73" spans="2:5">
      <c r="B73" s="44"/>
      <c r="C73" s="45" t="s">
        <v>40</v>
      </c>
      <c r="D73" s="47">
        <v>1.7543859649122806E-2</v>
      </c>
      <c r="E73" s="50"/>
    </row>
    <row r="74" spans="2:5">
      <c r="B74" s="44" t="s">
        <v>417</v>
      </c>
      <c r="C74" s="45" t="s">
        <v>37</v>
      </c>
      <c r="D74" s="47">
        <v>7.0175438596491224E-2</v>
      </c>
      <c r="E74" s="50"/>
    </row>
    <row r="75" spans="2:5">
      <c r="B75" s="44"/>
      <c r="C75" s="45" t="s">
        <v>38</v>
      </c>
      <c r="D75" s="47">
        <v>8.771929824561403E-2</v>
      </c>
      <c r="E75" s="50"/>
    </row>
    <row r="76" spans="2:5">
      <c r="B76" s="44"/>
      <c r="C76" s="45" t="s">
        <v>42</v>
      </c>
      <c r="D76" s="47">
        <v>1.1695906432748537E-2</v>
      </c>
      <c r="E76" s="50"/>
    </row>
    <row r="77" spans="2:5">
      <c r="B77" s="44"/>
      <c r="C77" s="45" t="s">
        <v>39</v>
      </c>
      <c r="D77" s="47">
        <v>0.6257309941520468</v>
      </c>
      <c r="E77" s="50"/>
    </row>
    <row r="78" spans="2:5">
      <c r="B78" s="44"/>
      <c r="C78" s="45" t="s">
        <v>28</v>
      </c>
      <c r="D78" s="47">
        <v>0.15789473684210525</v>
      </c>
      <c r="E78" s="50"/>
    </row>
    <row r="79" spans="2:5">
      <c r="B79" s="44"/>
      <c r="C79" s="45" t="s">
        <v>40</v>
      </c>
      <c r="D79" s="47">
        <v>4.6783625730994149E-2</v>
      </c>
      <c r="E79" s="50"/>
    </row>
    <row r="80" spans="2:5">
      <c r="B80" s="44" t="s">
        <v>418</v>
      </c>
      <c r="C80" s="45" t="s">
        <v>37</v>
      </c>
      <c r="D80" s="47">
        <v>4.0935672514619881E-2</v>
      </c>
      <c r="E80" s="50"/>
    </row>
    <row r="81" spans="2:5">
      <c r="B81" s="44"/>
      <c r="C81" s="45" t="s">
        <v>38</v>
      </c>
      <c r="D81" s="47">
        <v>5.847953216374268E-2</v>
      </c>
      <c r="E81" s="50"/>
    </row>
    <row r="82" spans="2:5">
      <c r="B82" s="44"/>
      <c r="C82" s="45" t="s">
        <v>42</v>
      </c>
      <c r="D82" s="47">
        <v>2.923976608187134E-2</v>
      </c>
      <c r="E82" s="50"/>
    </row>
    <row r="83" spans="2:5">
      <c r="B83" s="44"/>
      <c r="C83" s="45" t="s">
        <v>39</v>
      </c>
      <c r="D83" s="47">
        <v>0.76608187134502925</v>
      </c>
      <c r="E83" s="50"/>
    </row>
    <row r="84" spans="2:5">
      <c r="B84" s="44"/>
      <c r="C84" s="45" t="s">
        <v>28</v>
      </c>
      <c r="D84" s="47">
        <v>7.6023391812865493E-2</v>
      </c>
      <c r="E84" s="50"/>
    </row>
    <row r="85" spans="2:5">
      <c r="B85" s="44"/>
      <c r="C85" s="45" t="s">
        <v>40</v>
      </c>
      <c r="D85" s="47">
        <v>2.923976608187134E-2</v>
      </c>
      <c r="E85" s="50"/>
    </row>
    <row r="86" spans="2:5">
      <c r="B86" s="44" t="s">
        <v>419</v>
      </c>
      <c r="C86" s="45" t="s">
        <v>37</v>
      </c>
      <c r="D86" s="47">
        <v>0.1111111111111111</v>
      </c>
      <c r="E86" s="50"/>
    </row>
    <row r="87" spans="2:5">
      <c r="B87" s="44"/>
      <c r="C87" s="45" t="s">
        <v>38</v>
      </c>
      <c r="D87" s="47">
        <v>0.15789473684210525</v>
      </c>
      <c r="E87" s="50"/>
    </row>
    <row r="88" spans="2:5">
      <c r="B88" s="44"/>
      <c r="C88" s="45" t="s">
        <v>42</v>
      </c>
      <c r="D88" s="47">
        <v>2.923976608187134E-2</v>
      </c>
      <c r="E88" s="50"/>
    </row>
    <row r="89" spans="2:5">
      <c r="B89" s="44"/>
      <c r="C89" s="45" t="s">
        <v>39</v>
      </c>
      <c r="D89" s="47">
        <v>0.43859649122807015</v>
      </c>
      <c r="E89" s="50"/>
    </row>
    <row r="90" spans="2:5">
      <c r="B90" s="44"/>
      <c r="C90" s="45" t="s">
        <v>28</v>
      </c>
      <c r="D90" s="47">
        <v>0.24561403508771928</v>
      </c>
      <c r="E90" s="50"/>
    </row>
    <row r="91" spans="2:5">
      <c r="B91" s="44"/>
      <c r="C91" s="45" t="s">
        <v>40</v>
      </c>
      <c r="D91" s="47">
        <v>1.7543859649122806E-2</v>
      </c>
      <c r="E91" s="50"/>
    </row>
    <row r="92" spans="2:5">
      <c r="B92" s="44" t="s">
        <v>420</v>
      </c>
      <c r="C92" s="45" t="s">
        <v>37</v>
      </c>
      <c r="D92" s="47">
        <v>7.0175438596491224E-2</v>
      </c>
      <c r="E92" s="50"/>
    </row>
    <row r="93" spans="2:5">
      <c r="B93" s="44"/>
      <c r="C93" s="45" t="s">
        <v>38</v>
      </c>
      <c r="D93" s="47">
        <v>8.771929824561403E-2</v>
      </c>
      <c r="E93" s="50"/>
    </row>
    <row r="94" spans="2:5">
      <c r="B94" s="44"/>
      <c r="C94" s="45" t="s">
        <v>42</v>
      </c>
      <c r="D94" s="47">
        <v>1.1695906432748537E-2</v>
      </c>
      <c r="E94" s="50"/>
    </row>
    <row r="95" spans="2:5">
      <c r="B95" s="44"/>
      <c r="C95" s="45" t="s">
        <v>39</v>
      </c>
      <c r="D95" s="47">
        <v>0.49122807017543857</v>
      </c>
      <c r="E95" s="50"/>
    </row>
    <row r="96" spans="2:5">
      <c r="B96" s="44"/>
      <c r="C96" s="45" t="s">
        <v>28</v>
      </c>
      <c r="D96" s="47">
        <v>0.32748538011695905</v>
      </c>
      <c r="E96" s="50"/>
    </row>
    <row r="97" spans="2:5">
      <c r="B97" s="44"/>
      <c r="C97" s="45" t="s">
        <v>40</v>
      </c>
      <c r="D97" s="47">
        <v>1.1695906432748537E-2</v>
      </c>
      <c r="E97" s="50"/>
    </row>
    <row r="98" spans="2:5">
      <c r="B98" s="44" t="s">
        <v>421</v>
      </c>
      <c r="C98" s="45" t="s">
        <v>37</v>
      </c>
      <c r="D98" s="47">
        <v>0.19883040935672514</v>
      </c>
      <c r="E98" s="50"/>
    </row>
    <row r="99" spans="2:5">
      <c r="B99" s="44"/>
      <c r="C99" s="45" t="s">
        <v>38</v>
      </c>
      <c r="D99" s="47">
        <v>0.40350877192982454</v>
      </c>
      <c r="E99" s="50"/>
    </row>
    <row r="100" spans="2:5">
      <c r="B100" s="44"/>
      <c r="C100" s="45" t="s">
        <v>42</v>
      </c>
      <c r="D100" s="47">
        <v>1.1695906432748537E-2</v>
      </c>
      <c r="E100" s="50"/>
    </row>
    <row r="101" spans="2:5">
      <c r="B101" s="44"/>
      <c r="C101" s="45" t="s">
        <v>39</v>
      </c>
      <c r="D101" s="47">
        <v>0.26315789473684209</v>
      </c>
      <c r="E101" s="50"/>
    </row>
    <row r="102" spans="2:5">
      <c r="B102" s="44"/>
      <c r="C102" s="45" t="s">
        <v>28</v>
      </c>
      <c r="D102" s="47">
        <v>0.11695906432748536</v>
      </c>
      <c r="E102" s="50"/>
    </row>
    <row r="103" spans="2:5">
      <c r="B103" s="44"/>
      <c r="C103" s="45" t="s">
        <v>40</v>
      </c>
      <c r="D103" s="48">
        <v>5.8479532163742687E-3</v>
      </c>
      <c r="E103" s="50"/>
    </row>
    <row r="106" spans="2:5" ht="24">
      <c r="B106" s="42" t="s">
        <v>422</v>
      </c>
      <c r="C106" s="42"/>
      <c r="D106" s="43" t="s">
        <v>2</v>
      </c>
      <c r="E106" s="50"/>
    </row>
    <row r="107" spans="2:5">
      <c r="B107" s="44" t="s">
        <v>423</v>
      </c>
      <c r="C107" s="45" t="s">
        <v>49</v>
      </c>
      <c r="D107" s="47">
        <v>0.15789473684210525</v>
      </c>
      <c r="E107" s="50"/>
    </row>
    <row r="108" spans="2:5">
      <c r="B108" s="44"/>
      <c r="C108" s="45" t="s">
        <v>50</v>
      </c>
      <c r="D108" s="47">
        <v>0.16959064327485379</v>
      </c>
      <c r="E108" s="50"/>
    </row>
    <row r="109" spans="2:5">
      <c r="B109" s="44"/>
      <c r="C109" s="45" t="s">
        <v>51</v>
      </c>
      <c r="D109" s="47">
        <v>2.923976608187134E-2</v>
      </c>
      <c r="E109" s="50"/>
    </row>
    <row r="110" spans="2:5">
      <c r="B110" s="44"/>
      <c r="C110" s="45" t="s">
        <v>39</v>
      </c>
      <c r="D110" s="47">
        <v>0.59649122807017541</v>
      </c>
      <c r="E110" s="50"/>
    </row>
    <row r="111" spans="2:5">
      <c r="B111" s="44"/>
      <c r="C111" s="45" t="s">
        <v>28</v>
      </c>
      <c r="D111" s="47">
        <v>1.1695906432748537E-2</v>
      </c>
      <c r="E111" s="50"/>
    </row>
    <row r="112" spans="2:5">
      <c r="B112" s="44"/>
      <c r="C112" s="45" t="s">
        <v>52</v>
      </c>
      <c r="D112" s="47">
        <v>3.5087719298245612E-2</v>
      </c>
      <c r="E112" s="50"/>
    </row>
    <row r="113" spans="2:5">
      <c r="B113" s="44" t="s">
        <v>424</v>
      </c>
      <c r="C113" s="45" t="s">
        <v>49</v>
      </c>
      <c r="D113" s="47">
        <v>0.13450292397660818</v>
      </c>
      <c r="E113" s="50"/>
    </row>
    <row r="114" spans="2:5">
      <c r="B114" s="44"/>
      <c r="C114" s="45" t="s">
        <v>50</v>
      </c>
      <c r="D114" s="47">
        <v>0.19883040935672514</v>
      </c>
      <c r="E114" s="50"/>
    </row>
    <row r="115" spans="2:5">
      <c r="B115" s="44"/>
      <c r="C115" s="45" t="s">
        <v>51</v>
      </c>
      <c r="D115" s="47">
        <v>3.5087719298245612E-2</v>
      </c>
      <c r="E115" s="50"/>
    </row>
    <row r="116" spans="2:5">
      <c r="B116" s="44"/>
      <c r="C116" s="45" t="s">
        <v>39</v>
      </c>
      <c r="D116" s="47">
        <v>0.53801169590643272</v>
      </c>
      <c r="E116" s="50"/>
    </row>
    <row r="117" spans="2:5">
      <c r="B117" s="44"/>
      <c r="C117" s="45" t="s">
        <v>28</v>
      </c>
      <c r="D117" s="47">
        <v>5.847953216374268E-2</v>
      </c>
      <c r="E117" s="50"/>
    </row>
    <row r="118" spans="2:5">
      <c r="B118" s="44"/>
      <c r="C118" s="45" t="s">
        <v>52</v>
      </c>
      <c r="D118" s="47">
        <v>3.5087719298245612E-2</v>
      </c>
      <c r="E118" s="50"/>
    </row>
    <row r="119" spans="2:5">
      <c r="B119" s="44" t="s">
        <v>417</v>
      </c>
      <c r="C119" s="45" t="s">
        <v>49</v>
      </c>
      <c r="D119" s="47">
        <v>0.21052631578947367</v>
      </c>
      <c r="E119" s="50"/>
    </row>
    <row r="120" spans="2:5">
      <c r="B120" s="44"/>
      <c r="C120" s="45" t="s">
        <v>50</v>
      </c>
      <c r="D120" s="47">
        <v>0.19298245614035087</v>
      </c>
      <c r="E120" s="50"/>
    </row>
    <row r="121" spans="2:5">
      <c r="B121" s="44"/>
      <c r="C121" s="45" t="s">
        <v>51</v>
      </c>
      <c r="D121" s="47">
        <v>0.12865497076023391</v>
      </c>
      <c r="E121" s="50"/>
    </row>
    <row r="122" spans="2:5">
      <c r="B122" s="44"/>
      <c r="C122" s="45" t="s">
        <v>39</v>
      </c>
      <c r="D122" s="47">
        <v>5.2631578947368418E-2</v>
      </c>
      <c r="E122" s="50"/>
    </row>
    <row r="123" spans="2:5">
      <c r="B123" s="44"/>
      <c r="C123" s="45" t="s">
        <v>28</v>
      </c>
      <c r="D123" s="47">
        <v>0.29239766081871343</v>
      </c>
      <c r="E123" s="50"/>
    </row>
    <row r="124" spans="2:5">
      <c r="B124" s="44"/>
      <c r="C124" s="45" t="s">
        <v>52</v>
      </c>
      <c r="D124" s="47">
        <v>0.12280701754385964</v>
      </c>
      <c r="E124" s="50"/>
    </row>
    <row r="125" spans="2:5">
      <c r="B125" s="44" t="s">
        <v>425</v>
      </c>
      <c r="C125" s="45" t="s">
        <v>49</v>
      </c>
      <c r="D125" s="47">
        <v>0.16959064327485379</v>
      </c>
      <c r="E125" s="50"/>
    </row>
    <row r="126" spans="2:5">
      <c r="B126" s="44"/>
      <c r="C126" s="45" t="s">
        <v>50</v>
      </c>
      <c r="D126" s="47">
        <v>0.17543859649122806</v>
      </c>
      <c r="E126" s="50"/>
    </row>
    <row r="127" spans="2:5">
      <c r="B127" s="44"/>
      <c r="C127" s="45" t="s">
        <v>51</v>
      </c>
      <c r="D127" s="47">
        <v>0.13450292397660818</v>
      </c>
      <c r="E127" s="50"/>
    </row>
    <row r="128" spans="2:5">
      <c r="B128" s="44"/>
      <c r="C128" s="45" t="s">
        <v>39</v>
      </c>
      <c r="D128" s="47">
        <v>7.6023391812865493E-2</v>
      </c>
      <c r="E128" s="50"/>
    </row>
    <row r="129" spans="2:5">
      <c r="B129" s="44"/>
      <c r="C129" s="45" t="s">
        <v>28</v>
      </c>
      <c r="D129" s="47">
        <v>0.32748538011695905</v>
      </c>
      <c r="E129" s="50"/>
    </row>
    <row r="130" spans="2:5">
      <c r="B130" s="44"/>
      <c r="C130" s="45" t="s">
        <v>52</v>
      </c>
      <c r="D130" s="47">
        <v>0.11695906432748536</v>
      </c>
      <c r="E130" s="50"/>
    </row>
    <row r="131" spans="2:5">
      <c r="B131" s="44" t="s">
        <v>419</v>
      </c>
      <c r="C131" s="45" t="s">
        <v>49</v>
      </c>
      <c r="D131" s="47">
        <v>0.1871345029239766</v>
      </c>
      <c r="E131" s="50"/>
    </row>
    <row r="132" spans="2:5">
      <c r="B132" s="44"/>
      <c r="C132" s="45" t="s">
        <v>50</v>
      </c>
      <c r="D132" s="47">
        <v>0.15789473684210525</v>
      </c>
      <c r="E132" s="50"/>
    </row>
    <row r="133" spans="2:5">
      <c r="B133" s="44"/>
      <c r="C133" s="45" t="s">
        <v>51</v>
      </c>
      <c r="D133" s="47">
        <v>0.14619883040935672</v>
      </c>
      <c r="E133" s="50"/>
    </row>
    <row r="134" spans="2:5">
      <c r="B134" s="44"/>
      <c r="C134" s="45" t="s">
        <v>39</v>
      </c>
      <c r="D134" s="47">
        <v>0.1111111111111111</v>
      </c>
      <c r="E134" s="50"/>
    </row>
    <row r="135" spans="2:5">
      <c r="B135" s="44"/>
      <c r="C135" s="45" t="s">
        <v>28</v>
      </c>
      <c r="D135" s="47">
        <v>0.25730994152046782</v>
      </c>
      <c r="E135" s="50"/>
    </row>
    <row r="136" spans="2:5">
      <c r="B136" s="44"/>
      <c r="C136" s="45" t="s">
        <v>52</v>
      </c>
      <c r="D136" s="47">
        <v>0.14035087719298245</v>
      </c>
      <c r="E136" s="50"/>
    </row>
    <row r="137" spans="2:5">
      <c r="B137" s="44" t="s">
        <v>426</v>
      </c>
      <c r="C137" s="45" t="s">
        <v>49</v>
      </c>
      <c r="D137" s="47">
        <v>0.1871345029239766</v>
      </c>
      <c r="E137" s="50"/>
    </row>
    <row r="138" spans="2:5">
      <c r="B138" s="44"/>
      <c r="C138" s="45" t="s">
        <v>50</v>
      </c>
      <c r="D138" s="47">
        <v>0.14619883040935672</v>
      </c>
      <c r="E138" s="50"/>
    </row>
    <row r="139" spans="2:5">
      <c r="B139" s="44"/>
      <c r="C139" s="45" t="s">
        <v>51</v>
      </c>
      <c r="D139" s="47">
        <v>0.17543859649122806</v>
      </c>
      <c r="E139" s="50"/>
    </row>
    <row r="140" spans="2:5">
      <c r="B140" s="44"/>
      <c r="C140" s="45" t="s">
        <v>39</v>
      </c>
      <c r="D140" s="47">
        <v>4.0935672514619881E-2</v>
      </c>
      <c r="E140" s="50"/>
    </row>
    <row r="141" spans="2:5">
      <c r="B141" s="44"/>
      <c r="C141" s="45" t="s">
        <v>28</v>
      </c>
      <c r="D141" s="47">
        <v>0.30409356725146197</v>
      </c>
      <c r="E141" s="50"/>
    </row>
    <row r="142" spans="2:5">
      <c r="B142" s="44"/>
      <c r="C142" s="45" t="s">
        <v>52</v>
      </c>
      <c r="D142" s="47">
        <v>0.14619883040935672</v>
      </c>
      <c r="E142" s="50"/>
    </row>
    <row r="143" spans="2:5">
      <c r="B143" s="44" t="s">
        <v>421</v>
      </c>
      <c r="C143" s="45" t="s">
        <v>49</v>
      </c>
      <c r="D143" s="47">
        <v>0.19883040935672514</v>
      </c>
      <c r="E143" s="50"/>
    </row>
    <row r="144" spans="2:5">
      <c r="B144" s="44"/>
      <c r="C144" s="45" t="s">
        <v>50</v>
      </c>
      <c r="D144" s="47">
        <v>0.21637426900584797</v>
      </c>
      <c r="E144" s="50"/>
    </row>
    <row r="145" spans="2:5">
      <c r="B145" s="44"/>
      <c r="C145" s="45" t="s">
        <v>51</v>
      </c>
      <c r="D145" s="47">
        <v>5.2631578947368418E-2</v>
      </c>
      <c r="E145" s="50"/>
    </row>
    <row r="146" spans="2:5">
      <c r="B146" s="44"/>
      <c r="C146" s="45" t="s">
        <v>39</v>
      </c>
      <c r="D146" s="47">
        <v>0.35087719298245612</v>
      </c>
      <c r="E146" s="50"/>
    </row>
    <row r="147" spans="2:5">
      <c r="B147" s="44"/>
      <c r="C147" s="45" t="s">
        <v>28</v>
      </c>
      <c r="D147" s="47">
        <v>0.12280701754385964</v>
      </c>
      <c r="E147" s="50"/>
    </row>
    <row r="148" spans="2:5">
      <c r="B148" s="44"/>
      <c r="C148" s="45" t="s">
        <v>52</v>
      </c>
      <c r="D148" s="47">
        <v>5.847953216374268E-2</v>
      </c>
      <c r="E148" s="50"/>
    </row>
    <row r="151" spans="2:5" ht="24">
      <c r="B151" s="42" t="s">
        <v>99</v>
      </c>
      <c r="C151" s="42"/>
      <c r="D151" s="43" t="s">
        <v>2</v>
      </c>
      <c r="E151" s="50"/>
    </row>
    <row r="152" spans="2:5">
      <c r="B152" s="52" t="s">
        <v>141</v>
      </c>
      <c r="C152" s="51" t="s">
        <v>54</v>
      </c>
      <c r="D152" s="47">
        <v>9.9415204678362568E-2</v>
      </c>
      <c r="E152" s="50"/>
    </row>
    <row r="153" spans="2:5">
      <c r="B153" s="52" t="s">
        <v>143</v>
      </c>
      <c r="C153" s="51" t="s">
        <v>54</v>
      </c>
      <c r="D153" s="47">
        <v>0.10526315789473684</v>
      </c>
      <c r="E153" s="50"/>
    </row>
    <row r="154" spans="2:5">
      <c r="B154" s="52" t="s">
        <v>139</v>
      </c>
      <c r="C154" s="51" t="s">
        <v>54</v>
      </c>
      <c r="D154" s="47">
        <v>0.14035087719298245</v>
      </c>
      <c r="E154" s="50"/>
    </row>
    <row r="155" spans="2:5">
      <c r="B155" s="52" t="s">
        <v>149</v>
      </c>
      <c r="C155" s="51" t="s">
        <v>54</v>
      </c>
      <c r="D155" s="47">
        <v>0.15789473684210525</v>
      </c>
      <c r="E155" s="50"/>
    </row>
    <row r="156" spans="2:5">
      <c r="B156" s="52" t="s">
        <v>148</v>
      </c>
      <c r="C156" s="51" t="s">
        <v>54</v>
      </c>
      <c r="D156" s="47">
        <v>0.2046783625730994</v>
      </c>
      <c r="E156" s="50"/>
    </row>
    <row r="157" spans="2:5">
      <c r="B157" s="52" t="s">
        <v>147</v>
      </c>
      <c r="C157" s="51" t="s">
        <v>54</v>
      </c>
      <c r="D157" s="47">
        <v>0.23976608187134502</v>
      </c>
      <c r="E157" s="50"/>
    </row>
    <row r="158" spans="2:5">
      <c r="B158" s="52" t="s">
        <v>145</v>
      </c>
      <c r="C158" s="51" t="s">
        <v>54</v>
      </c>
      <c r="D158" s="47">
        <v>0.30409356725146197</v>
      </c>
      <c r="E158" s="50"/>
    </row>
    <row r="159" spans="2:5">
      <c r="B159" s="52" t="s">
        <v>142</v>
      </c>
      <c r="C159" s="51" t="s">
        <v>54</v>
      </c>
      <c r="D159" s="47">
        <v>0.33333333333333326</v>
      </c>
      <c r="E159" s="50"/>
    </row>
    <row r="160" spans="2:5">
      <c r="B160" s="52" t="s">
        <v>146</v>
      </c>
      <c r="C160" s="51" t="s">
        <v>54</v>
      </c>
      <c r="D160" s="47">
        <v>0.40350877192982454</v>
      </c>
      <c r="E160" s="50"/>
    </row>
    <row r="161" spans="2:5">
      <c r="B161" s="52" t="s">
        <v>144</v>
      </c>
      <c r="C161" s="51" t="s">
        <v>54</v>
      </c>
      <c r="D161" s="47">
        <v>0.41520467836257313</v>
      </c>
      <c r="E161" s="50"/>
    </row>
    <row r="162" spans="2:5">
      <c r="B162" s="52" t="s">
        <v>140</v>
      </c>
      <c r="C162" s="51" t="s">
        <v>54</v>
      </c>
      <c r="D162" s="47">
        <v>0.47368421052631576</v>
      </c>
      <c r="E162" s="50"/>
    </row>
    <row r="165" spans="2:5" ht="24">
      <c r="B165" s="42" t="s">
        <v>99</v>
      </c>
      <c r="C165" s="42"/>
      <c r="D165" s="43" t="s">
        <v>2</v>
      </c>
      <c r="E165" s="50"/>
    </row>
    <row r="166" spans="2:5">
      <c r="B166" s="52" t="s">
        <v>58</v>
      </c>
      <c r="C166" s="51" t="s">
        <v>54</v>
      </c>
      <c r="D166" s="47">
        <v>7.6023391812865493E-2</v>
      </c>
      <c r="E166" s="50"/>
    </row>
    <row r="167" spans="2:5">
      <c r="B167" s="52" t="s">
        <v>56</v>
      </c>
      <c r="C167" s="51" t="s">
        <v>54</v>
      </c>
      <c r="D167" s="47">
        <v>0.11695906432748536</v>
      </c>
      <c r="E167" s="50"/>
    </row>
    <row r="168" spans="2:5">
      <c r="B168" s="52" t="s">
        <v>53</v>
      </c>
      <c r="C168" s="51" t="s">
        <v>54</v>
      </c>
      <c r="D168" s="47">
        <v>0.14035087719298245</v>
      </c>
      <c r="E168" s="50"/>
    </row>
    <row r="169" spans="2:5">
      <c r="B169" s="52" t="s">
        <v>64</v>
      </c>
      <c r="C169" s="51" t="s">
        <v>54</v>
      </c>
      <c r="D169" s="47">
        <v>0.1871345029239766</v>
      </c>
      <c r="E169" s="50"/>
    </row>
    <row r="170" spans="2:5">
      <c r="B170" s="52" t="s">
        <v>57</v>
      </c>
      <c r="C170" s="51" t="s">
        <v>54</v>
      </c>
      <c r="D170" s="47">
        <v>0.19883040935672514</v>
      </c>
      <c r="E170" s="50"/>
    </row>
    <row r="171" spans="2:5">
      <c r="B171" s="52" t="s">
        <v>62</v>
      </c>
      <c r="C171" s="51" t="s">
        <v>54</v>
      </c>
      <c r="D171" s="47">
        <v>0.2046783625730994</v>
      </c>
      <c r="E171" s="50"/>
    </row>
    <row r="172" spans="2:5">
      <c r="B172" s="52" t="s">
        <v>63</v>
      </c>
      <c r="C172" s="51" t="s">
        <v>54</v>
      </c>
      <c r="D172" s="47">
        <v>0.21637426900584797</v>
      </c>
      <c r="E172" s="50"/>
    </row>
    <row r="173" spans="2:5">
      <c r="B173" s="52" t="s">
        <v>61</v>
      </c>
      <c r="C173" s="51" t="s">
        <v>54</v>
      </c>
      <c r="D173" s="47">
        <v>0.25730994152046782</v>
      </c>
      <c r="E173" s="50"/>
    </row>
    <row r="174" spans="2:5">
      <c r="B174" s="52" t="s">
        <v>60</v>
      </c>
      <c r="C174" s="51" t="s">
        <v>54</v>
      </c>
      <c r="D174" s="47">
        <v>0.35672514619883039</v>
      </c>
      <c r="E174" s="50"/>
    </row>
    <row r="175" spans="2:5">
      <c r="B175" s="52" t="s">
        <v>59</v>
      </c>
      <c r="C175" s="51" t="s">
        <v>54</v>
      </c>
      <c r="D175" s="47">
        <v>0.38596491228070173</v>
      </c>
      <c r="E175" s="50"/>
    </row>
    <row r="176" spans="2:5">
      <c r="B176" s="52" t="s">
        <v>55</v>
      </c>
      <c r="C176" s="51" t="s">
        <v>54</v>
      </c>
      <c r="D176" s="47">
        <v>0.56140350877192979</v>
      </c>
      <c r="E176" s="50"/>
    </row>
    <row r="178" spans="2:5" ht="24">
      <c r="B178" s="42" t="s">
        <v>99</v>
      </c>
      <c r="C178" s="42"/>
      <c r="D178" s="43" t="s">
        <v>2</v>
      </c>
      <c r="E178" s="50"/>
    </row>
    <row r="179" spans="2:5">
      <c r="B179" s="52" t="s">
        <v>67</v>
      </c>
      <c r="C179" s="51" t="s">
        <v>54</v>
      </c>
      <c r="D179" s="48">
        <v>5.8479532163742687E-3</v>
      </c>
      <c r="E179" s="50"/>
    </row>
    <row r="180" spans="2:5">
      <c r="B180" s="52" t="s">
        <v>74</v>
      </c>
      <c r="C180" s="51" t="s">
        <v>54</v>
      </c>
      <c r="D180" s="47">
        <v>1.7543859649122806E-2</v>
      </c>
      <c r="E180" s="50"/>
    </row>
    <row r="181" spans="2:5">
      <c r="B181" s="52" t="s">
        <v>71</v>
      </c>
      <c r="C181" s="51" t="s">
        <v>54</v>
      </c>
      <c r="D181" s="47">
        <v>2.923976608187134E-2</v>
      </c>
      <c r="E181" s="50"/>
    </row>
    <row r="182" spans="2:5">
      <c r="B182" s="52" t="s">
        <v>69</v>
      </c>
      <c r="C182" s="51" t="s">
        <v>54</v>
      </c>
      <c r="D182" s="47">
        <v>3.5087719298245612E-2</v>
      </c>
      <c r="E182" s="50"/>
    </row>
    <row r="183" spans="2:5">
      <c r="B183" s="52" t="s">
        <v>72</v>
      </c>
      <c r="C183" s="51" t="s">
        <v>54</v>
      </c>
      <c r="D183" s="47">
        <v>4.6783625730994149E-2</v>
      </c>
      <c r="E183" s="50"/>
    </row>
    <row r="184" spans="2:5">
      <c r="B184" s="52" t="s">
        <v>68</v>
      </c>
      <c r="C184" s="51" t="s">
        <v>54</v>
      </c>
      <c r="D184" s="47">
        <v>7.0175438596491224E-2</v>
      </c>
      <c r="E184" s="50"/>
    </row>
    <row r="185" spans="2:5">
      <c r="B185" s="52" t="s">
        <v>70</v>
      </c>
      <c r="C185" s="51" t="s">
        <v>54</v>
      </c>
      <c r="D185" s="47">
        <v>8.1871345029239762E-2</v>
      </c>
      <c r="E185" s="50"/>
    </row>
    <row r="186" spans="2:5">
      <c r="B186" s="52" t="s">
        <v>73</v>
      </c>
      <c r="C186" s="51" t="s">
        <v>54</v>
      </c>
      <c r="D186" s="47">
        <v>8.1871345029239762E-2</v>
      </c>
      <c r="E186" s="50"/>
    </row>
    <row r="187" spans="2:5">
      <c r="B187" s="52" t="s">
        <v>65</v>
      </c>
      <c r="C187" s="51" t="s">
        <v>54</v>
      </c>
      <c r="D187" s="47">
        <v>0.10526315789473684</v>
      </c>
      <c r="E187" s="50"/>
    </row>
    <row r="188" spans="2:5">
      <c r="B188" s="52" t="s">
        <v>66</v>
      </c>
      <c r="C188" s="51" t="s">
        <v>54</v>
      </c>
      <c r="D188" s="47">
        <v>0.14035087719298245</v>
      </c>
      <c r="E188" s="50"/>
    </row>
    <row r="189" spans="2:5">
      <c r="B189" s="52" t="s">
        <v>75</v>
      </c>
      <c r="C189" s="51" t="s">
        <v>54</v>
      </c>
      <c r="D189" s="47">
        <v>0.68421052631578949</v>
      </c>
      <c r="E189" s="50"/>
    </row>
    <row r="191" spans="2:5" ht="24">
      <c r="B191" s="42" t="s">
        <v>99</v>
      </c>
      <c r="C191" s="42"/>
      <c r="D191" s="43" t="s">
        <v>2</v>
      </c>
      <c r="E191" s="50"/>
    </row>
    <row r="192" spans="2:5">
      <c r="B192" s="52" t="s">
        <v>78</v>
      </c>
      <c r="C192" s="51" t="s">
        <v>54</v>
      </c>
      <c r="D192" s="47">
        <v>1.1695906432748537E-2</v>
      </c>
      <c r="E192" s="50"/>
    </row>
    <row r="193" spans="2:5">
      <c r="B193" s="52" t="s">
        <v>80</v>
      </c>
      <c r="C193" s="51" t="s">
        <v>54</v>
      </c>
      <c r="D193" s="47">
        <v>1.7543859649122806E-2</v>
      </c>
      <c r="E193" s="50"/>
    </row>
    <row r="194" spans="2:5">
      <c r="B194" s="52" t="s">
        <v>82</v>
      </c>
      <c r="C194" s="51" t="s">
        <v>54</v>
      </c>
      <c r="D194" s="47">
        <v>1.7543859649122806E-2</v>
      </c>
      <c r="E194" s="50"/>
    </row>
    <row r="195" spans="2:5">
      <c r="B195" s="52" t="s">
        <v>83</v>
      </c>
      <c r="C195" s="51" t="s">
        <v>54</v>
      </c>
      <c r="D195" s="47">
        <v>3.5087719298245612E-2</v>
      </c>
      <c r="E195" s="50"/>
    </row>
    <row r="196" spans="2:5">
      <c r="B196" s="52" t="s">
        <v>84</v>
      </c>
      <c r="C196" s="51" t="s">
        <v>54</v>
      </c>
      <c r="D196" s="47">
        <v>4.0935672514619881E-2</v>
      </c>
      <c r="E196" s="50"/>
    </row>
    <row r="197" spans="2:5">
      <c r="B197" s="52" t="s">
        <v>79</v>
      </c>
      <c r="C197" s="51" t="s">
        <v>54</v>
      </c>
      <c r="D197" s="47">
        <v>5.2631578947368418E-2</v>
      </c>
      <c r="E197" s="50"/>
    </row>
    <row r="198" spans="2:5">
      <c r="B198" s="52" t="s">
        <v>85</v>
      </c>
      <c r="C198" s="51" t="s">
        <v>54</v>
      </c>
      <c r="D198" s="47">
        <v>5.847953216374268E-2</v>
      </c>
      <c r="E198" s="50"/>
    </row>
    <row r="199" spans="2:5">
      <c r="B199" s="52" t="s">
        <v>76</v>
      </c>
      <c r="C199" s="51" t="s">
        <v>54</v>
      </c>
      <c r="D199" s="47">
        <v>6.4327485380116955E-2</v>
      </c>
      <c r="E199" s="50"/>
    </row>
    <row r="200" spans="2:5">
      <c r="B200" s="52" t="s">
        <v>81</v>
      </c>
      <c r="C200" s="51" t="s">
        <v>54</v>
      </c>
      <c r="D200" s="47">
        <v>7.6023391812865493E-2</v>
      </c>
      <c r="E200" s="50"/>
    </row>
    <row r="201" spans="2:5">
      <c r="B201" s="52" t="s">
        <v>77</v>
      </c>
      <c r="C201" s="51" t="s">
        <v>54</v>
      </c>
      <c r="D201" s="47">
        <v>8.771929824561403E-2</v>
      </c>
      <c r="E201" s="50"/>
    </row>
    <row r="202" spans="2:5">
      <c r="B202" s="52" t="s">
        <v>86</v>
      </c>
      <c r="C202" s="51" t="s">
        <v>54</v>
      </c>
      <c r="D202" s="47">
        <v>0.81286549707602351</v>
      </c>
      <c r="E202" s="50"/>
    </row>
    <row r="204" spans="2:5" ht="24">
      <c r="B204" s="42" t="s">
        <v>99</v>
      </c>
      <c r="C204" s="42"/>
      <c r="D204" s="43" t="s">
        <v>2</v>
      </c>
      <c r="E204" s="50"/>
    </row>
    <row r="205" spans="2:5">
      <c r="B205" s="52" t="s">
        <v>91</v>
      </c>
      <c r="C205" s="51" t="s">
        <v>54</v>
      </c>
      <c r="D205" s="47">
        <v>1.1695906432748537E-2</v>
      </c>
      <c r="E205" s="50"/>
    </row>
    <row r="206" spans="2:5" ht="22.8">
      <c r="B206" s="53" t="s">
        <v>88</v>
      </c>
      <c r="C206" s="51" t="s">
        <v>54</v>
      </c>
      <c r="D206" s="47">
        <v>3.5087719298245612E-2</v>
      </c>
      <c r="E206" s="50"/>
    </row>
    <row r="207" spans="2:5" ht="22.8">
      <c r="B207" s="52" t="s">
        <v>93</v>
      </c>
      <c r="C207" s="51" t="s">
        <v>54</v>
      </c>
      <c r="D207" s="47">
        <v>8.771929824561403E-2</v>
      </c>
      <c r="E207" s="50"/>
    </row>
    <row r="208" spans="2:5" ht="22.8">
      <c r="B208" s="52" t="s">
        <v>94</v>
      </c>
      <c r="C208" s="51" t="s">
        <v>54</v>
      </c>
      <c r="D208" s="47">
        <v>8.771929824561403E-2</v>
      </c>
      <c r="E208" s="50"/>
    </row>
    <row r="209" spans="2:5" ht="22.8">
      <c r="B209" s="52" t="s">
        <v>96</v>
      </c>
      <c r="C209" s="51" t="s">
        <v>54</v>
      </c>
      <c r="D209" s="47">
        <v>9.3567251461988299E-2</v>
      </c>
      <c r="E209" s="50"/>
    </row>
    <row r="210" spans="2:5" ht="22.8">
      <c r="B210" s="52" t="s">
        <v>95</v>
      </c>
      <c r="C210" s="51" t="s">
        <v>54</v>
      </c>
      <c r="D210" s="47">
        <v>9.9415204678362568E-2</v>
      </c>
      <c r="E210" s="50"/>
    </row>
    <row r="211" spans="2:5" ht="22.8">
      <c r="B211" s="52" t="s">
        <v>92</v>
      </c>
      <c r="C211" s="51" t="s">
        <v>54</v>
      </c>
      <c r="D211" s="47">
        <v>0.11695906432748536</v>
      </c>
      <c r="E211" s="50"/>
    </row>
    <row r="212" spans="2:5" ht="22.8">
      <c r="B212" s="52" t="s">
        <v>90</v>
      </c>
      <c r="C212" s="51" t="s">
        <v>54</v>
      </c>
      <c r="D212" s="47">
        <v>0.13450292397660818</v>
      </c>
      <c r="E212" s="50"/>
    </row>
    <row r="213" spans="2:5" ht="22.8">
      <c r="B213" s="52" t="s">
        <v>87</v>
      </c>
      <c r="C213" s="51" t="s">
        <v>54</v>
      </c>
      <c r="D213" s="47">
        <v>0.14035087719298245</v>
      </c>
      <c r="E213" s="50"/>
    </row>
    <row r="214" spans="2:5" ht="22.8">
      <c r="B214" s="52" t="s">
        <v>97</v>
      </c>
      <c r="C214" s="51" t="s">
        <v>54</v>
      </c>
      <c r="D214" s="47">
        <v>0.63157894736842102</v>
      </c>
      <c r="E214" s="50"/>
    </row>
    <row r="217" spans="2:5" ht="24">
      <c r="B217" s="42" t="s">
        <v>99</v>
      </c>
      <c r="C217" s="42"/>
      <c r="D217" s="43" t="s">
        <v>2</v>
      </c>
      <c r="E217" s="50"/>
    </row>
    <row r="218" spans="2:5">
      <c r="B218" s="52" t="s">
        <v>101</v>
      </c>
      <c r="C218" s="51" t="s">
        <v>54</v>
      </c>
      <c r="D218" s="47">
        <v>1.7543859649122806E-2</v>
      </c>
      <c r="E218" s="50"/>
    </row>
    <row r="219" spans="2:5">
      <c r="B219" s="52" t="s">
        <v>100</v>
      </c>
      <c r="C219" s="51" t="s">
        <v>54</v>
      </c>
      <c r="D219" s="47">
        <v>2.3391812865497075E-2</v>
      </c>
      <c r="E219" s="50"/>
    </row>
    <row r="220" spans="2:5">
      <c r="B220" s="52" t="s">
        <v>106</v>
      </c>
      <c r="C220" s="51" t="s">
        <v>54</v>
      </c>
      <c r="D220" s="47">
        <v>6.4327485380116955E-2</v>
      </c>
      <c r="E220" s="50"/>
    </row>
    <row r="221" spans="2:5">
      <c r="B221" s="52" t="s">
        <v>104</v>
      </c>
      <c r="C221" s="51" t="s">
        <v>54</v>
      </c>
      <c r="D221" s="47">
        <v>0.12280701754385964</v>
      </c>
      <c r="E221" s="50"/>
    </row>
    <row r="222" spans="2:5">
      <c r="B222" s="52" t="s">
        <v>105</v>
      </c>
      <c r="C222" s="51" t="s">
        <v>54</v>
      </c>
      <c r="D222" s="47">
        <v>0.15789473684210525</v>
      </c>
      <c r="E222" s="50"/>
    </row>
    <row r="223" spans="2:5">
      <c r="B223" s="52" t="s">
        <v>110</v>
      </c>
      <c r="C223" s="51" t="s">
        <v>54</v>
      </c>
      <c r="D223" s="47">
        <v>0.74269005847953229</v>
      </c>
      <c r="E223" s="50"/>
    </row>
    <row r="225" spans="2:5" ht="24">
      <c r="B225" s="42" t="s">
        <v>99</v>
      </c>
      <c r="C225" s="42"/>
      <c r="D225" s="43" t="s">
        <v>2</v>
      </c>
      <c r="E225" s="50"/>
    </row>
    <row r="226" spans="2:5">
      <c r="B226" s="52" t="s">
        <v>115</v>
      </c>
      <c r="C226" s="51" t="s">
        <v>54</v>
      </c>
      <c r="D226" s="47">
        <v>9.9415204678362568E-2</v>
      </c>
      <c r="E226" s="50"/>
    </row>
    <row r="227" spans="2:5">
      <c r="B227" s="52" t="s">
        <v>113</v>
      </c>
      <c r="C227" s="51" t="s">
        <v>54</v>
      </c>
      <c r="D227" s="47">
        <v>0.12865497076023391</v>
      </c>
      <c r="E227" s="50"/>
    </row>
    <row r="228" spans="2:5">
      <c r="B228" s="52" t="s">
        <v>120</v>
      </c>
      <c r="C228" s="51" t="s">
        <v>54</v>
      </c>
      <c r="D228" s="47">
        <v>0.18128654970760233</v>
      </c>
      <c r="E228" s="50"/>
    </row>
    <row r="229" spans="2:5">
      <c r="B229" s="52" t="s">
        <v>117</v>
      </c>
      <c r="C229" s="51" t="s">
        <v>54</v>
      </c>
      <c r="D229" s="47">
        <v>0.1871345029239766</v>
      </c>
      <c r="E229" s="50"/>
    </row>
    <row r="230" spans="2:5">
      <c r="B230" s="52" t="s">
        <v>119</v>
      </c>
      <c r="C230" s="51" t="s">
        <v>54</v>
      </c>
      <c r="D230" s="47">
        <v>0.19883040935672514</v>
      </c>
      <c r="E230" s="50"/>
    </row>
    <row r="231" spans="2:5">
      <c r="B231" s="52" t="s">
        <v>112</v>
      </c>
      <c r="C231" s="51" t="s">
        <v>54</v>
      </c>
      <c r="D231" s="47">
        <v>0.19883040935672514</v>
      </c>
      <c r="E231" s="50"/>
    </row>
    <row r="232" spans="2:5">
      <c r="B232" s="52" t="s">
        <v>116</v>
      </c>
      <c r="C232" s="51" t="s">
        <v>54</v>
      </c>
      <c r="D232" s="47">
        <v>0.25730994152046782</v>
      </c>
      <c r="E232" s="50"/>
    </row>
    <row r="233" spans="2:5">
      <c r="B233" s="52" t="s">
        <v>111</v>
      </c>
      <c r="C233" s="51" t="s">
        <v>54</v>
      </c>
      <c r="D233" s="47">
        <v>0.26315789473684209</v>
      </c>
      <c r="E233" s="50"/>
    </row>
    <row r="234" spans="2:5">
      <c r="B234" s="52" t="s">
        <v>121</v>
      </c>
      <c r="C234" s="51" t="s">
        <v>54</v>
      </c>
      <c r="D234" s="47">
        <v>0.31578947368421051</v>
      </c>
      <c r="E234" s="50"/>
    </row>
    <row r="235" spans="2:5">
      <c r="B235" s="52" t="s">
        <v>118</v>
      </c>
      <c r="C235" s="51" t="s">
        <v>54</v>
      </c>
      <c r="D235" s="47">
        <v>0.33918128654970758</v>
      </c>
      <c r="E235" s="50"/>
    </row>
    <row r="236" spans="2:5">
      <c r="B236" s="52" t="s">
        <v>114</v>
      </c>
      <c r="C236" s="51" t="s">
        <v>54</v>
      </c>
      <c r="D236" s="47">
        <v>0.36257309941520466</v>
      </c>
      <c r="E236" s="50"/>
    </row>
  </sheetData>
  <mergeCells count="23">
    <mergeCell ref="B119:B124"/>
    <mergeCell ref="B125:B130"/>
    <mergeCell ref="B131:B136"/>
    <mergeCell ref="B137:B142"/>
    <mergeCell ref="B143:B148"/>
    <mergeCell ref="B80:B85"/>
    <mergeCell ref="B86:B91"/>
    <mergeCell ref="B92:B97"/>
    <mergeCell ref="B98:B103"/>
    <mergeCell ref="B107:B112"/>
    <mergeCell ref="B113:B118"/>
    <mergeCell ref="B48:B51"/>
    <mergeCell ref="B52:B55"/>
    <mergeCell ref="B56:B59"/>
    <mergeCell ref="B63:B67"/>
    <mergeCell ref="B68:B73"/>
    <mergeCell ref="B74:B79"/>
    <mergeCell ref="B4:B15"/>
    <mergeCell ref="B20:B27"/>
    <mergeCell ref="B32:B35"/>
    <mergeCell ref="B36:B39"/>
    <mergeCell ref="B40:B43"/>
    <mergeCell ref="B44:B4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BBBB5-16E9-4A2F-90C6-8999734D7B17}">
  <dimension ref="A1:C308"/>
  <sheetViews>
    <sheetView workbookViewId="0">
      <selection activeCell="E24" sqref="E24"/>
    </sheetView>
  </sheetViews>
  <sheetFormatPr baseColWidth="10" defaultRowHeight="14.4"/>
  <cols>
    <col min="1" max="1" width="35.6640625" customWidth="1"/>
    <col min="2" max="2" width="23" customWidth="1"/>
  </cols>
  <sheetData>
    <row r="1" spans="1:3" ht="24">
      <c r="A1" s="34" t="s">
        <v>0</v>
      </c>
      <c r="B1" s="34"/>
      <c r="C1" s="2" t="s">
        <v>2</v>
      </c>
    </row>
    <row r="2" spans="1:3">
      <c r="A2" s="33" t="s">
        <v>3</v>
      </c>
      <c r="B2" s="3" t="s">
        <v>4</v>
      </c>
      <c r="C2" s="5">
        <v>0.26315789473684209</v>
      </c>
    </row>
    <row r="3" spans="1:3">
      <c r="A3" s="33"/>
      <c r="B3" s="3" t="s">
        <v>5</v>
      </c>
      <c r="C3" s="5">
        <v>4.0935672514619881E-2</v>
      </c>
    </row>
    <row r="4" spans="1:3">
      <c r="A4" s="33"/>
      <c r="B4" s="3" t="s">
        <v>6</v>
      </c>
      <c r="C4" s="5">
        <v>6.4327485380116955E-2</v>
      </c>
    </row>
    <row r="5" spans="1:3">
      <c r="A5" s="33"/>
      <c r="B5" s="3" t="s">
        <v>7</v>
      </c>
      <c r="C5" s="5">
        <v>7.6023391812865493E-2</v>
      </c>
    </row>
    <row r="6" spans="1:3">
      <c r="A6" s="33"/>
      <c r="B6" s="3" t="s">
        <v>8</v>
      </c>
      <c r="C6" s="5">
        <v>1.7543859649122806E-2</v>
      </c>
    </row>
    <row r="7" spans="1:3">
      <c r="A7" s="33"/>
      <c r="B7" s="3" t="s">
        <v>9</v>
      </c>
      <c r="C7" s="5">
        <v>0.29239766081871343</v>
      </c>
    </row>
    <row r="8" spans="1:3">
      <c r="A8" s="33"/>
      <c r="B8" s="3" t="s">
        <v>10</v>
      </c>
      <c r="C8" s="6">
        <v>5.8479532163742687E-3</v>
      </c>
    </row>
    <row r="9" spans="1:3">
      <c r="A9" s="33"/>
      <c r="B9" s="3" t="s">
        <v>11</v>
      </c>
      <c r="C9" s="5">
        <v>0.15204678362573099</v>
      </c>
    </row>
    <row r="10" spans="1:3">
      <c r="A10" s="33"/>
      <c r="B10" s="3" t="s">
        <v>12</v>
      </c>
      <c r="C10" s="5">
        <v>1.1695906432748537E-2</v>
      </c>
    </row>
    <row r="11" spans="1:3">
      <c r="A11" s="33"/>
      <c r="B11" s="3" t="s">
        <v>13</v>
      </c>
      <c r="C11" s="5">
        <v>2.923976608187134E-2</v>
      </c>
    </row>
    <row r="12" spans="1:3">
      <c r="A12" s="33"/>
      <c r="B12" s="3" t="s">
        <v>14</v>
      </c>
      <c r="C12" s="6">
        <v>5.8479532163742687E-3</v>
      </c>
    </row>
    <row r="13" spans="1:3">
      <c r="A13" s="33"/>
      <c r="B13" s="3" t="s">
        <v>15</v>
      </c>
      <c r="C13" s="5">
        <v>4.0935672514619881E-2</v>
      </c>
    </row>
    <row r="14" spans="1:3">
      <c r="A14" s="7"/>
      <c r="B14" s="7"/>
      <c r="C14" s="9">
        <f>SUM(C2:C13)</f>
        <v>0.99999999999999978</v>
      </c>
    </row>
    <row r="17" spans="1:3" ht="24">
      <c r="A17" s="34" t="s">
        <v>0</v>
      </c>
      <c r="B17" s="34"/>
      <c r="C17" s="2" t="s">
        <v>2</v>
      </c>
    </row>
    <row r="18" spans="1:3" ht="22.8">
      <c r="A18" s="33" t="s">
        <v>16</v>
      </c>
      <c r="B18" s="3" t="s">
        <v>17</v>
      </c>
      <c r="C18" s="5">
        <v>4.0935672514619881E-2</v>
      </c>
    </row>
    <row r="19" spans="1:3">
      <c r="A19" s="33"/>
      <c r="B19" s="3" t="s">
        <v>18</v>
      </c>
      <c r="C19" s="5">
        <v>0.15204678362573099</v>
      </c>
    </row>
    <row r="20" spans="1:3">
      <c r="A20" s="33"/>
      <c r="B20" s="3" t="s">
        <v>19</v>
      </c>
      <c r="C20" s="5">
        <v>0.391812865497076</v>
      </c>
    </row>
    <row r="21" spans="1:3">
      <c r="A21" s="33"/>
      <c r="B21" s="3" t="s">
        <v>20</v>
      </c>
      <c r="C21" s="5">
        <v>1.1695906432748537E-2</v>
      </c>
    </row>
    <row r="22" spans="1:3">
      <c r="A22" s="33"/>
      <c r="B22" s="3" t="s">
        <v>21</v>
      </c>
      <c r="C22" s="6">
        <v>5.8479532163742687E-3</v>
      </c>
    </row>
    <row r="23" spans="1:3">
      <c r="A23" s="33"/>
      <c r="B23" s="3" t="s">
        <v>22</v>
      </c>
      <c r="C23" s="5">
        <v>6.4327485380116955E-2</v>
      </c>
    </row>
    <row r="24" spans="1:3">
      <c r="A24" s="33"/>
      <c r="B24" s="3" t="s">
        <v>23</v>
      </c>
      <c r="C24" s="5">
        <v>4.0935672514619881E-2</v>
      </c>
    </row>
    <row r="25" spans="1:3">
      <c r="A25" s="33"/>
      <c r="B25" s="3" t="s">
        <v>24</v>
      </c>
      <c r="C25" s="5">
        <v>0.29239766081871343</v>
      </c>
    </row>
    <row r="26" spans="1:3">
      <c r="A26" s="7"/>
      <c r="B26" s="7"/>
      <c r="C26" s="10">
        <f>SUM(C18:C25)</f>
        <v>1</v>
      </c>
    </row>
    <row r="29" spans="1:3" ht="24">
      <c r="A29" s="34" t="s">
        <v>0</v>
      </c>
      <c r="B29" s="34"/>
      <c r="C29" s="2" t="s">
        <v>2</v>
      </c>
    </row>
    <row r="30" spans="1:3">
      <c r="A30" s="33" t="s">
        <v>123</v>
      </c>
      <c r="B30" s="3" t="s">
        <v>124</v>
      </c>
      <c r="C30" s="5">
        <v>0.22807017543859648</v>
      </c>
    </row>
    <row r="31" spans="1:3">
      <c r="A31" s="33"/>
      <c r="B31" s="3" t="s">
        <v>125</v>
      </c>
      <c r="C31" s="5">
        <v>7.6023391812865493E-2</v>
      </c>
    </row>
    <row r="32" spans="1:3">
      <c r="A32" s="33"/>
      <c r="B32" s="3" t="s">
        <v>126</v>
      </c>
      <c r="C32" s="5">
        <v>0.13450292397660818</v>
      </c>
    </row>
    <row r="33" spans="1:3">
      <c r="A33" s="33"/>
      <c r="B33" s="3" t="s">
        <v>127</v>
      </c>
      <c r="C33" s="5">
        <v>8.1871345029239762E-2</v>
      </c>
    </row>
    <row r="34" spans="1:3">
      <c r="A34" s="33"/>
      <c r="B34" s="3" t="s">
        <v>128</v>
      </c>
      <c r="C34" s="5">
        <v>0.26315789473684209</v>
      </c>
    </row>
    <row r="35" spans="1:3">
      <c r="A35" s="33"/>
      <c r="B35" s="3" t="s">
        <v>39</v>
      </c>
      <c r="C35" s="5">
        <v>0.15789473684210525</v>
      </c>
    </row>
    <row r="36" spans="1:3">
      <c r="A36" s="33"/>
      <c r="B36" s="3" t="s">
        <v>129</v>
      </c>
      <c r="C36" s="5">
        <v>5.847953216374268E-2</v>
      </c>
    </row>
    <row r="37" spans="1:3">
      <c r="A37" s="33" t="s">
        <v>130</v>
      </c>
      <c r="B37" s="3" t="s">
        <v>124</v>
      </c>
      <c r="C37" s="5">
        <v>0.16374269005847952</v>
      </c>
    </row>
    <row r="38" spans="1:3">
      <c r="A38" s="33"/>
      <c r="B38" s="3" t="s">
        <v>125</v>
      </c>
      <c r="C38" s="5">
        <v>6.4327485380116955E-2</v>
      </c>
    </row>
    <row r="39" spans="1:3">
      <c r="A39" s="33"/>
      <c r="B39" s="3" t="s">
        <v>126</v>
      </c>
      <c r="C39" s="5">
        <v>0.11695906432748536</v>
      </c>
    </row>
    <row r="40" spans="1:3">
      <c r="A40" s="33"/>
      <c r="B40" s="3" t="s">
        <v>127</v>
      </c>
      <c r="C40" s="5">
        <v>7.6023391812865493E-2</v>
      </c>
    </row>
    <row r="41" spans="1:3">
      <c r="A41" s="33"/>
      <c r="B41" s="3" t="s">
        <v>128</v>
      </c>
      <c r="C41" s="5">
        <v>0.28654970760233917</v>
      </c>
    </row>
    <row r="42" spans="1:3">
      <c r="A42" s="33"/>
      <c r="B42" s="3" t="s">
        <v>39</v>
      </c>
      <c r="C42" s="5">
        <v>0.1871345029239766</v>
      </c>
    </row>
    <row r="43" spans="1:3">
      <c r="A43" s="33"/>
      <c r="B43" s="3" t="s">
        <v>129</v>
      </c>
      <c r="C43" s="5">
        <v>0.10526315789473684</v>
      </c>
    </row>
    <row r="44" spans="1:3">
      <c r="A44" s="33" t="s">
        <v>131</v>
      </c>
      <c r="B44" s="3" t="s">
        <v>124</v>
      </c>
      <c r="C44" s="5">
        <v>4.0935672514619881E-2</v>
      </c>
    </row>
    <row r="45" spans="1:3">
      <c r="A45" s="33"/>
      <c r="B45" s="3" t="s">
        <v>125</v>
      </c>
      <c r="C45" s="5">
        <v>1.1695906432748537E-2</v>
      </c>
    </row>
    <row r="46" spans="1:3">
      <c r="A46" s="33"/>
      <c r="B46" s="3" t="s">
        <v>126</v>
      </c>
      <c r="C46" s="6">
        <v>5.8479532163742687E-3</v>
      </c>
    </row>
    <row r="47" spans="1:3">
      <c r="A47" s="33"/>
      <c r="B47" s="3" t="s">
        <v>127</v>
      </c>
      <c r="C47" s="5">
        <v>1.7543859649122806E-2</v>
      </c>
    </row>
    <row r="48" spans="1:3">
      <c r="A48" s="33"/>
      <c r="B48" s="3" t="s">
        <v>128</v>
      </c>
      <c r="C48" s="5">
        <v>1.7543859649122806E-2</v>
      </c>
    </row>
    <row r="49" spans="1:3">
      <c r="A49" s="33"/>
      <c r="B49" s="3" t="s">
        <v>39</v>
      </c>
      <c r="C49" s="5">
        <v>0.68421052631578949</v>
      </c>
    </row>
    <row r="50" spans="1:3">
      <c r="A50" s="33"/>
      <c r="B50" s="3" t="s">
        <v>129</v>
      </c>
      <c r="C50" s="5">
        <v>0.22222222222222221</v>
      </c>
    </row>
    <row r="51" spans="1:3">
      <c r="A51" s="33" t="s">
        <v>132</v>
      </c>
      <c r="B51" s="3" t="s">
        <v>124</v>
      </c>
      <c r="C51" s="5">
        <v>2.3391812865497075E-2</v>
      </c>
    </row>
    <row r="52" spans="1:3">
      <c r="A52" s="33"/>
      <c r="B52" s="3" t="s">
        <v>126</v>
      </c>
      <c r="C52" s="6">
        <v>5.8479532163742687E-3</v>
      </c>
    </row>
    <row r="53" spans="1:3">
      <c r="A53" s="33"/>
      <c r="B53" s="3" t="s">
        <v>127</v>
      </c>
      <c r="C53" s="5">
        <v>1.7543859649122806E-2</v>
      </c>
    </row>
    <row r="54" spans="1:3">
      <c r="A54" s="33"/>
      <c r="B54" s="3" t="s">
        <v>128</v>
      </c>
      <c r="C54" s="5">
        <v>1.7543859649122806E-2</v>
      </c>
    </row>
    <row r="55" spans="1:3">
      <c r="A55" s="33"/>
      <c r="B55" s="3" t="s">
        <v>39</v>
      </c>
      <c r="C55" s="5">
        <v>0.81286549707602351</v>
      </c>
    </row>
    <row r="56" spans="1:3">
      <c r="A56" s="33"/>
      <c r="B56" s="3" t="s">
        <v>129</v>
      </c>
      <c r="C56" s="5">
        <v>0.12280701754385964</v>
      </c>
    </row>
    <row r="57" spans="1:3">
      <c r="A57" s="33" t="s">
        <v>133</v>
      </c>
      <c r="B57" s="3" t="s">
        <v>124</v>
      </c>
      <c r="C57" s="5">
        <v>3.5087719298245612E-2</v>
      </c>
    </row>
    <row r="58" spans="1:3">
      <c r="A58" s="33"/>
      <c r="B58" s="3" t="s">
        <v>125</v>
      </c>
      <c r="C58" s="6">
        <v>5.8479532163742687E-3</v>
      </c>
    </row>
    <row r="59" spans="1:3">
      <c r="A59" s="33"/>
      <c r="B59" s="3" t="s">
        <v>126</v>
      </c>
      <c r="C59" s="5">
        <v>3.5087719298245612E-2</v>
      </c>
    </row>
    <row r="60" spans="1:3">
      <c r="A60" s="33"/>
      <c r="B60" s="3" t="s">
        <v>127</v>
      </c>
      <c r="C60" s="6">
        <v>5.8479532163742687E-3</v>
      </c>
    </row>
    <row r="61" spans="1:3">
      <c r="A61" s="33"/>
      <c r="B61" s="3" t="s">
        <v>128</v>
      </c>
      <c r="C61" s="5">
        <v>1.7543859649122806E-2</v>
      </c>
    </row>
    <row r="62" spans="1:3">
      <c r="A62" s="33"/>
      <c r="B62" s="3" t="s">
        <v>39</v>
      </c>
      <c r="C62" s="5">
        <v>0.63157894736842102</v>
      </c>
    </row>
    <row r="63" spans="1:3">
      <c r="A63" s="33"/>
      <c r="B63" s="3" t="s">
        <v>129</v>
      </c>
      <c r="C63" s="5">
        <v>0.26900584795321636</v>
      </c>
    </row>
    <row r="64" spans="1:3">
      <c r="A64" s="33" t="s">
        <v>134</v>
      </c>
      <c r="B64" s="3" t="s">
        <v>124</v>
      </c>
      <c r="C64" s="5">
        <v>2.3391812865497075E-2</v>
      </c>
    </row>
    <row r="65" spans="1:3">
      <c r="A65" s="33"/>
      <c r="B65" s="3" t="s">
        <v>126</v>
      </c>
      <c r="C65" s="5">
        <v>1.7543859649122806E-2</v>
      </c>
    </row>
    <row r="66" spans="1:3">
      <c r="A66" s="33"/>
      <c r="B66" s="3" t="s">
        <v>39</v>
      </c>
      <c r="C66" s="5">
        <v>0.74269005847953229</v>
      </c>
    </row>
    <row r="67" spans="1:3">
      <c r="A67" s="33"/>
      <c r="B67" s="3" t="s">
        <v>129</v>
      </c>
      <c r="C67" s="5">
        <v>0.21637426900584797</v>
      </c>
    </row>
    <row r="68" spans="1:3">
      <c r="A68" s="33" t="s">
        <v>135</v>
      </c>
      <c r="B68" s="3" t="s">
        <v>124</v>
      </c>
      <c r="C68" s="5">
        <v>0.13450292397660818</v>
      </c>
    </row>
    <row r="69" spans="1:3">
      <c r="A69" s="33"/>
      <c r="B69" s="3" t="s">
        <v>125</v>
      </c>
      <c r="C69" s="5">
        <v>5.2631578947368418E-2</v>
      </c>
    </row>
    <row r="70" spans="1:3">
      <c r="A70" s="33"/>
      <c r="B70" s="3" t="s">
        <v>126</v>
      </c>
      <c r="C70" s="5">
        <v>8.1871345029239762E-2</v>
      </c>
    </row>
    <row r="71" spans="1:3">
      <c r="A71" s="33"/>
      <c r="B71" s="3" t="s">
        <v>127</v>
      </c>
      <c r="C71" s="5">
        <v>4.6783625730994149E-2</v>
      </c>
    </row>
    <row r="72" spans="1:3">
      <c r="A72" s="33"/>
      <c r="B72" s="3" t="s">
        <v>128</v>
      </c>
      <c r="C72" s="5">
        <v>0.15789473684210525</v>
      </c>
    </row>
    <row r="73" spans="1:3">
      <c r="A73" s="33"/>
      <c r="B73" s="3" t="s">
        <v>39</v>
      </c>
      <c r="C73" s="5">
        <v>0.31578947368421051</v>
      </c>
    </row>
    <row r="74" spans="1:3">
      <c r="A74" s="33"/>
      <c r="B74" s="3" t="s">
        <v>129</v>
      </c>
      <c r="C74" s="5">
        <v>0.21052631578947367</v>
      </c>
    </row>
    <row r="77" spans="1:3" ht="24">
      <c r="A77" s="34" t="s">
        <v>0</v>
      </c>
      <c r="B77" s="34"/>
      <c r="C77" s="2" t="s">
        <v>2</v>
      </c>
    </row>
    <row r="78" spans="1:3">
      <c r="A78" s="33" t="s">
        <v>136</v>
      </c>
      <c r="B78" s="3" t="s">
        <v>37</v>
      </c>
      <c r="C78" s="5">
        <v>0.19298245614035087</v>
      </c>
    </row>
    <row r="79" spans="1:3">
      <c r="A79" s="33"/>
      <c r="B79" s="3" t="s">
        <v>137</v>
      </c>
      <c r="C79" s="5">
        <v>0.80116959064327486</v>
      </c>
    </row>
    <row r="80" spans="1:3">
      <c r="A80" s="33"/>
      <c r="B80" s="3" t="s">
        <v>138</v>
      </c>
      <c r="C80" s="6">
        <v>5.8479532163742687E-3</v>
      </c>
    </row>
    <row r="81" spans="1:3">
      <c r="A81" s="7"/>
      <c r="B81" s="7"/>
      <c r="C81" s="10">
        <f>SUM(C78:C80)</f>
        <v>1</v>
      </c>
    </row>
    <row r="84" spans="1:3" ht="24">
      <c r="A84" s="34" t="s">
        <v>0</v>
      </c>
      <c r="B84" s="34"/>
      <c r="C84" s="2" t="s">
        <v>2</v>
      </c>
    </row>
    <row r="85" spans="1:3">
      <c r="A85" s="33" t="s">
        <v>150</v>
      </c>
      <c r="B85" s="3" t="s">
        <v>151</v>
      </c>
      <c r="C85" s="6">
        <v>5.8479532163742687E-3</v>
      </c>
    </row>
    <row r="86" spans="1:3" ht="22.8">
      <c r="A86" s="33"/>
      <c r="B86" s="3" t="s">
        <v>152</v>
      </c>
      <c r="C86" s="6">
        <v>5.8479532163742687E-3</v>
      </c>
    </row>
    <row r="87" spans="1:3" ht="22.8">
      <c r="A87" s="33"/>
      <c r="B87" s="3" t="s">
        <v>153</v>
      </c>
      <c r="C87" s="6">
        <v>5.8479532163742687E-3</v>
      </c>
    </row>
    <row r="88" spans="1:3">
      <c r="A88" s="33"/>
      <c r="B88" s="3" t="s">
        <v>154</v>
      </c>
      <c r="C88" s="5">
        <v>4.0935672514619881E-2</v>
      </c>
    </row>
    <row r="89" spans="1:3">
      <c r="A89" s="33"/>
      <c r="B89" s="3" t="s">
        <v>155</v>
      </c>
      <c r="C89" s="6">
        <v>5.8479532163742687E-3</v>
      </c>
    </row>
    <row r="90" spans="1:3">
      <c r="A90" s="33"/>
      <c r="B90" s="3" t="s">
        <v>156</v>
      </c>
      <c r="C90" s="6">
        <v>5.8479532163742687E-3</v>
      </c>
    </row>
    <row r="91" spans="1:3">
      <c r="A91" s="33"/>
      <c r="B91" s="3" t="s">
        <v>157</v>
      </c>
      <c r="C91" s="6">
        <v>5.8479532163742687E-3</v>
      </c>
    </row>
    <row r="92" spans="1:3" ht="22.8">
      <c r="A92" s="33"/>
      <c r="B92" s="3" t="s">
        <v>158</v>
      </c>
      <c r="C92" s="6">
        <v>5.8479532163742687E-3</v>
      </c>
    </row>
    <row r="93" spans="1:3">
      <c r="A93" s="33"/>
      <c r="B93" s="3" t="s">
        <v>159</v>
      </c>
      <c r="C93" s="6">
        <v>5.8479532163742687E-3</v>
      </c>
    </row>
    <row r="94" spans="1:3">
      <c r="A94" s="33"/>
      <c r="B94" s="3" t="s">
        <v>160</v>
      </c>
      <c r="C94" s="5">
        <v>1.1695906432748537E-2</v>
      </c>
    </row>
    <row r="95" spans="1:3">
      <c r="A95" s="33"/>
      <c r="B95" s="3" t="s">
        <v>161</v>
      </c>
      <c r="C95" s="6">
        <v>5.8479532163742687E-3</v>
      </c>
    </row>
    <row r="96" spans="1:3">
      <c r="A96" s="33"/>
      <c r="B96" s="3" t="s">
        <v>162</v>
      </c>
      <c r="C96" s="6">
        <v>5.8479532163742687E-3</v>
      </c>
    </row>
    <row r="97" spans="1:3">
      <c r="A97" s="33"/>
      <c r="B97" s="3" t="s">
        <v>163</v>
      </c>
      <c r="C97" s="6">
        <v>5.8479532163742687E-3</v>
      </c>
    </row>
    <row r="98" spans="1:3">
      <c r="A98" s="33"/>
      <c r="B98" s="3" t="s">
        <v>164</v>
      </c>
      <c r="C98" s="6">
        <v>5.8479532163742687E-3</v>
      </c>
    </row>
    <row r="99" spans="1:3">
      <c r="A99" s="33"/>
      <c r="B99" s="3" t="s">
        <v>165</v>
      </c>
      <c r="C99" s="6">
        <v>5.8479532163742687E-3</v>
      </c>
    </row>
    <row r="100" spans="1:3">
      <c r="A100" s="33"/>
      <c r="B100" s="3" t="s">
        <v>166</v>
      </c>
      <c r="C100" s="6">
        <v>5.8479532163742687E-3</v>
      </c>
    </row>
    <row r="101" spans="1:3">
      <c r="A101" s="33"/>
      <c r="B101" s="3" t="s">
        <v>167</v>
      </c>
      <c r="C101" s="6">
        <v>5.8479532163742687E-3</v>
      </c>
    </row>
    <row r="102" spans="1:3">
      <c r="A102" s="33"/>
      <c r="B102" s="3" t="s">
        <v>168</v>
      </c>
      <c r="C102" s="6">
        <v>5.8479532163742687E-3</v>
      </c>
    </row>
    <row r="103" spans="1:3" ht="22.8">
      <c r="A103" s="33"/>
      <c r="B103" s="3" t="s">
        <v>169</v>
      </c>
      <c r="C103" s="6">
        <v>5.8479532163742687E-3</v>
      </c>
    </row>
    <row r="104" spans="1:3">
      <c r="A104" s="33"/>
      <c r="B104" s="3" t="s">
        <v>170</v>
      </c>
      <c r="C104" s="6">
        <v>5.8479532163742687E-3</v>
      </c>
    </row>
    <row r="105" spans="1:3">
      <c r="A105" s="33"/>
      <c r="B105" s="3" t="s">
        <v>171</v>
      </c>
      <c r="C105" s="6">
        <v>5.8479532163742687E-3</v>
      </c>
    </row>
    <row r="106" spans="1:3" ht="22.8">
      <c r="A106" s="33"/>
      <c r="B106" s="3" t="s">
        <v>172</v>
      </c>
      <c r="C106" s="6">
        <v>5.8479532163742687E-3</v>
      </c>
    </row>
    <row r="107" spans="1:3">
      <c r="A107" s="33"/>
      <c r="B107" s="3" t="s">
        <v>173</v>
      </c>
      <c r="C107" s="6">
        <v>5.8479532163742687E-3</v>
      </c>
    </row>
    <row r="108" spans="1:3">
      <c r="A108" s="33"/>
      <c r="B108" s="3" t="s">
        <v>174</v>
      </c>
      <c r="C108" s="5">
        <v>1.7543859649122806E-2</v>
      </c>
    </row>
    <row r="109" spans="1:3">
      <c r="A109" s="33"/>
      <c r="B109" s="3" t="s">
        <v>175</v>
      </c>
      <c r="C109" s="6">
        <v>5.8479532163742687E-3</v>
      </c>
    </row>
    <row r="110" spans="1:3" ht="22.8">
      <c r="A110" s="33"/>
      <c r="B110" s="3" t="s">
        <v>176</v>
      </c>
      <c r="C110" s="6">
        <v>5.8479532163742687E-3</v>
      </c>
    </row>
    <row r="111" spans="1:3">
      <c r="A111" s="33"/>
      <c r="B111" s="3" t="s">
        <v>177</v>
      </c>
      <c r="C111" s="6">
        <v>5.8479532163742687E-3</v>
      </c>
    </row>
    <row r="112" spans="1:3" ht="22.8">
      <c r="A112" s="33"/>
      <c r="B112" s="3" t="s">
        <v>178</v>
      </c>
      <c r="C112" s="6">
        <v>5.8479532163742687E-3</v>
      </c>
    </row>
    <row r="113" spans="1:3">
      <c r="A113" s="33"/>
      <c r="B113" s="3" t="s">
        <v>179</v>
      </c>
      <c r="C113" s="6">
        <v>5.8479532163742687E-3</v>
      </c>
    </row>
    <row r="114" spans="1:3">
      <c r="A114" s="33"/>
      <c r="B114" s="3" t="s">
        <v>180</v>
      </c>
      <c r="C114" s="6">
        <v>5.8479532163742687E-3</v>
      </c>
    </row>
    <row r="115" spans="1:3">
      <c r="A115" s="33"/>
      <c r="B115" s="3" t="s">
        <v>181</v>
      </c>
      <c r="C115" s="6">
        <v>5.8479532163742687E-3</v>
      </c>
    </row>
    <row r="116" spans="1:3">
      <c r="A116" s="33"/>
      <c r="B116" s="3" t="s">
        <v>182</v>
      </c>
      <c r="C116" s="6">
        <v>5.8479532163742687E-3</v>
      </c>
    </row>
    <row r="117" spans="1:3">
      <c r="A117" s="33"/>
      <c r="B117" s="3" t="s">
        <v>183</v>
      </c>
      <c r="C117" s="5">
        <v>1.1695906432748537E-2</v>
      </c>
    </row>
    <row r="118" spans="1:3" ht="22.8">
      <c r="A118" s="33"/>
      <c r="B118" s="3" t="s">
        <v>184</v>
      </c>
      <c r="C118" s="6">
        <v>5.8479532163742687E-3</v>
      </c>
    </row>
    <row r="119" spans="1:3">
      <c r="A119" s="33"/>
      <c r="B119" s="3" t="s">
        <v>185</v>
      </c>
      <c r="C119" s="6">
        <v>5.8479532163742687E-3</v>
      </c>
    </row>
    <row r="120" spans="1:3">
      <c r="A120" s="33"/>
      <c r="B120" s="3" t="s">
        <v>186</v>
      </c>
      <c r="C120" s="6">
        <v>5.8479532163742687E-3</v>
      </c>
    </row>
    <row r="121" spans="1:3" ht="22.8">
      <c r="A121" s="33"/>
      <c r="B121" s="3" t="s">
        <v>187</v>
      </c>
      <c r="C121" s="6">
        <v>5.8479532163742687E-3</v>
      </c>
    </row>
    <row r="122" spans="1:3">
      <c r="A122" s="33"/>
      <c r="B122" s="3" t="s">
        <v>188</v>
      </c>
      <c r="C122" s="6">
        <v>5.8479532163742687E-3</v>
      </c>
    </row>
    <row r="123" spans="1:3">
      <c r="A123" s="33"/>
      <c r="B123" s="3" t="s">
        <v>189</v>
      </c>
      <c r="C123" s="5">
        <v>1.1695906432748537E-2</v>
      </c>
    </row>
    <row r="124" spans="1:3">
      <c r="A124" s="33"/>
      <c r="B124" s="3" t="s">
        <v>190</v>
      </c>
      <c r="C124" s="6">
        <v>5.8479532163742687E-3</v>
      </c>
    </row>
    <row r="125" spans="1:3">
      <c r="A125" s="33"/>
      <c r="B125" s="3" t="s">
        <v>191</v>
      </c>
      <c r="C125" s="6">
        <v>5.8479532163742687E-3</v>
      </c>
    </row>
    <row r="126" spans="1:3" ht="136.80000000000001">
      <c r="A126" s="33"/>
      <c r="B126" s="3" t="s">
        <v>192</v>
      </c>
      <c r="C126" s="6">
        <v>5.8479532163742687E-3</v>
      </c>
    </row>
    <row r="127" spans="1:3" ht="22.8">
      <c r="A127" s="33"/>
      <c r="B127" s="3" t="s">
        <v>193</v>
      </c>
      <c r="C127" s="6">
        <v>5.8479532163742687E-3</v>
      </c>
    </row>
    <row r="128" spans="1:3">
      <c r="A128" s="33"/>
      <c r="B128" s="3" t="s">
        <v>194</v>
      </c>
      <c r="C128" s="6">
        <v>5.8479532163742687E-3</v>
      </c>
    </row>
    <row r="129" spans="1:3" ht="22.8">
      <c r="A129" s="33"/>
      <c r="B129" s="3" t="s">
        <v>195</v>
      </c>
      <c r="C129" s="6">
        <v>5.8479532163742687E-3</v>
      </c>
    </row>
    <row r="130" spans="1:3">
      <c r="A130" s="33"/>
      <c r="B130" s="3" t="s">
        <v>196</v>
      </c>
      <c r="C130" s="5">
        <v>1.1695906432748537E-2</v>
      </c>
    </row>
    <row r="131" spans="1:3" ht="34.200000000000003">
      <c r="A131" s="33"/>
      <c r="B131" s="3" t="s">
        <v>197</v>
      </c>
      <c r="C131" s="6">
        <v>5.8479532163742687E-3</v>
      </c>
    </row>
    <row r="132" spans="1:3">
      <c r="A132" s="33"/>
      <c r="B132" s="3" t="s">
        <v>198</v>
      </c>
      <c r="C132" s="6">
        <v>5.8479532163742687E-3</v>
      </c>
    </row>
    <row r="133" spans="1:3" ht="22.8">
      <c r="A133" s="33"/>
      <c r="B133" s="3" t="s">
        <v>199</v>
      </c>
      <c r="C133" s="6">
        <v>5.8479532163742687E-3</v>
      </c>
    </row>
    <row r="134" spans="1:3">
      <c r="A134" s="33"/>
      <c r="B134" s="3" t="s">
        <v>200</v>
      </c>
      <c r="C134" s="6">
        <v>5.8479532163742687E-3</v>
      </c>
    </row>
    <row r="135" spans="1:3">
      <c r="A135" s="33"/>
      <c r="B135" s="3" t="s">
        <v>201</v>
      </c>
      <c r="C135" s="6">
        <v>5.8479532163742687E-3</v>
      </c>
    </row>
    <row r="136" spans="1:3" ht="34.200000000000003">
      <c r="A136" s="33"/>
      <c r="B136" s="3" t="s">
        <v>202</v>
      </c>
      <c r="C136" s="6">
        <v>5.8479532163742687E-3</v>
      </c>
    </row>
    <row r="137" spans="1:3">
      <c r="A137" s="33"/>
      <c r="B137" s="3" t="s">
        <v>203</v>
      </c>
      <c r="C137" s="6">
        <v>5.8479532163742687E-3</v>
      </c>
    </row>
    <row r="138" spans="1:3">
      <c r="A138" s="33"/>
      <c r="B138" s="3" t="s">
        <v>204</v>
      </c>
      <c r="C138" s="6">
        <v>5.8479532163742687E-3</v>
      </c>
    </row>
    <row r="139" spans="1:3">
      <c r="A139" s="33"/>
      <c r="B139" s="3" t="s">
        <v>205</v>
      </c>
      <c r="C139" s="6">
        <v>5.8479532163742687E-3</v>
      </c>
    </row>
    <row r="140" spans="1:3">
      <c r="A140" s="33"/>
      <c r="B140" s="3" t="s">
        <v>206</v>
      </c>
      <c r="C140" s="6">
        <v>5.8479532163742687E-3</v>
      </c>
    </row>
    <row r="141" spans="1:3" ht="22.8">
      <c r="A141" s="33"/>
      <c r="B141" s="3" t="s">
        <v>207</v>
      </c>
      <c r="C141" s="6">
        <v>5.8479532163742687E-3</v>
      </c>
    </row>
    <row r="142" spans="1:3">
      <c r="A142" s="33"/>
      <c r="B142" s="3" t="s">
        <v>208</v>
      </c>
      <c r="C142" s="6">
        <v>5.8479532163742687E-3</v>
      </c>
    </row>
    <row r="143" spans="1:3">
      <c r="A143" s="33"/>
      <c r="B143" s="3" t="s">
        <v>209</v>
      </c>
      <c r="C143" s="5">
        <v>1.1695906432748537E-2</v>
      </c>
    </row>
    <row r="144" spans="1:3">
      <c r="A144" s="33"/>
      <c r="B144" s="3" t="s">
        <v>210</v>
      </c>
      <c r="C144" s="6">
        <v>5.8479532163742687E-3</v>
      </c>
    </row>
    <row r="145" spans="1:3">
      <c r="A145" s="33"/>
      <c r="B145" s="3" t="s">
        <v>211</v>
      </c>
      <c r="C145" s="6">
        <v>5.8479532163742687E-3</v>
      </c>
    </row>
    <row r="146" spans="1:3" ht="22.8">
      <c r="A146" s="33"/>
      <c r="B146" s="3" t="s">
        <v>212</v>
      </c>
      <c r="C146" s="6">
        <v>5.8479532163742687E-3</v>
      </c>
    </row>
    <row r="147" spans="1:3" ht="22.8">
      <c r="A147" s="33"/>
      <c r="B147" s="3" t="s">
        <v>213</v>
      </c>
      <c r="C147" s="6">
        <v>5.8479532163742687E-3</v>
      </c>
    </row>
    <row r="148" spans="1:3">
      <c r="A148" s="33"/>
      <c r="B148" s="3" t="s">
        <v>214</v>
      </c>
      <c r="C148" s="5">
        <v>5.2631578947368418E-2</v>
      </c>
    </row>
    <row r="149" spans="1:3">
      <c r="A149" s="33"/>
      <c r="B149" s="3" t="s">
        <v>215</v>
      </c>
      <c r="C149" s="6">
        <v>5.8479532163742687E-3</v>
      </c>
    </row>
    <row r="150" spans="1:3">
      <c r="A150" s="33"/>
      <c r="B150" s="3" t="s">
        <v>216</v>
      </c>
      <c r="C150" s="6">
        <v>5.8479532163742687E-3</v>
      </c>
    </row>
    <row r="151" spans="1:3">
      <c r="A151" s="33"/>
      <c r="B151" s="3" t="s">
        <v>217</v>
      </c>
      <c r="C151" s="6">
        <v>5.8479532163742687E-3</v>
      </c>
    </row>
    <row r="152" spans="1:3">
      <c r="A152" s="33"/>
      <c r="B152" s="3" t="s">
        <v>218</v>
      </c>
      <c r="C152" s="5">
        <v>1.7543859649122806E-2</v>
      </c>
    </row>
    <row r="153" spans="1:3" ht="22.8">
      <c r="A153" s="33"/>
      <c r="B153" s="3" t="s">
        <v>219</v>
      </c>
      <c r="C153" s="6">
        <v>5.8479532163742687E-3</v>
      </c>
    </row>
    <row r="154" spans="1:3">
      <c r="A154" s="33"/>
      <c r="B154" s="3" t="s">
        <v>220</v>
      </c>
      <c r="C154" s="5">
        <v>1.1695906432748537E-2</v>
      </c>
    </row>
    <row r="155" spans="1:3">
      <c r="A155" s="33"/>
      <c r="B155" s="3" t="s">
        <v>221</v>
      </c>
      <c r="C155" s="6">
        <v>5.8479532163742687E-3</v>
      </c>
    </row>
    <row r="156" spans="1:3">
      <c r="A156" s="33"/>
      <c r="B156" s="3" t="s">
        <v>222</v>
      </c>
      <c r="C156" s="5">
        <v>1.1695906432748537E-2</v>
      </c>
    </row>
    <row r="157" spans="1:3" ht="34.200000000000003">
      <c r="A157" s="33"/>
      <c r="B157" s="3" t="s">
        <v>223</v>
      </c>
      <c r="C157" s="6">
        <v>5.8479532163742687E-3</v>
      </c>
    </row>
    <row r="158" spans="1:3" ht="22.8">
      <c r="A158" s="33"/>
      <c r="B158" s="3" t="s">
        <v>224</v>
      </c>
      <c r="C158" s="6">
        <v>5.8479532163742687E-3</v>
      </c>
    </row>
    <row r="159" spans="1:3">
      <c r="A159" s="33"/>
      <c r="B159" s="3" t="s">
        <v>129</v>
      </c>
      <c r="C159" s="5">
        <v>2.3391812865497075E-2</v>
      </c>
    </row>
    <row r="160" spans="1:3" ht="22.8">
      <c r="A160" s="33"/>
      <c r="B160" s="3" t="s">
        <v>225</v>
      </c>
      <c r="C160" s="6">
        <v>5.8479532163742687E-3</v>
      </c>
    </row>
    <row r="161" spans="1:3">
      <c r="A161" s="33"/>
      <c r="B161" s="3" t="s">
        <v>226</v>
      </c>
      <c r="C161" s="5">
        <v>1.1695906432748537E-2</v>
      </c>
    </row>
    <row r="162" spans="1:3" ht="22.8">
      <c r="A162" s="33"/>
      <c r="B162" s="3" t="s">
        <v>227</v>
      </c>
      <c r="C162" s="5">
        <v>1.1695906432748537E-2</v>
      </c>
    </row>
    <row r="163" spans="1:3">
      <c r="A163" s="33"/>
      <c r="B163" s="3" t="s">
        <v>228</v>
      </c>
      <c r="C163" s="6">
        <v>5.8479532163742687E-3</v>
      </c>
    </row>
    <row r="164" spans="1:3">
      <c r="A164" s="33"/>
      <c r="B164" s="3" t="s">
        <v>229</v>
      </c>
      <c r="C164" s="6">
        <v>5.8479532163742687E-3</v>
      </c>
    </row>
    <row r="165" spans="1:3">
      <c r="A165" s="33"/>
      <c r="B165" s="3" t="s">
        <v>230</v>
      </c>
      <c r="C165" s="6">
        <v>5.8479532163742687E-3</v>
      </c>
    </row>
    <row r="166" spans="1:3">
      <c r="A166" s="33"/>
      <c r="B166" s="3" t="s">
        <v>231</v>
      </c>
      <c r="C166" s="6">
        <v>5.8479532163742687E-3</v>
      </c>
    </row>
    <row r="167" spans="1:3">
      <c r="A167" s="33"/>
      <c r="B167" s="3" t="s">
        <v>232</v>
      </c>
      <c r="C167" s="6">
        <v>5.8479532163742687E-3</v>
      </c>
    </row>
    <row r="168" spans="1:3">
      <c r="A168" s="33"/>
      <c r="B168" s="3" t="s">
        <v>233</v>
      </c>
      <c r="C168" s="6">
        <v>5.8479532163742687E-3</v>
      </c>
    </row>
    <row r="169" spans="1:3" ht="34.200000000000003">
      <c r="A169" s="33"/>
      <c r="B169" s="3" t="s">
        <v>234</v>
      </c>
      <c r="C169" s="6">
        <v>5.8479532163742687E-3</v>
      </c>
    </row>
    <row r="170" spans="1:3">
      <c r="A170" s="33"/>
      <c r="B170" s="3" t="s">
        <v>235</v>
      </c>
      <c r="C170" s="6">
        <v>5.8479532163742687E-3</v>
      </c>
    </row>
    <row r="171" spans="1:3">
      <c r="A171" s="33"/>
      <c r="B171" s="3" t="s">
        <v>236</v>
      </c>
      <c r="C171" s="6">
        <v>5.8479532163742687E-3</v>
      </c>
    </row>
    <row r="172" spans="1:3">
      <c r="A172" s="33"/>
      <c r="B172" s="3" t="s">
        <v>237</v>
      </c>
      <c r="C172" s="6">
        <v>5.8479532163742687E-3</v>
      </c>
    </row>
    <row r="173" spans="1:3">
      <c r="A173" s="33"/>
      <c r="B173" s="3" t="s">
        <v>238</v>
      </c>
      <c r="C173" s="5">
        <v>3.5087719298245612E-2</v>
      </c>
    </row>
    <row r="174" spans="1:3">
      <c r="A174" s="33"/>
      <c r="B174" s="3" t="s">
        <v>239</v>
      </c>
      <c r="C174" s="6">
        <v>5.8479532163742687E-3</v>
      </c>
    </row>
    <row r="175" spans="1:3" ht="22.8">
      <c r="A175" s="33"/>
      <c r="B175" s="3" t="s">
        <v>240</v>
      </c>
      <c r="C175" s="6">
        <v>5.8479532163742687E-3</v>
      </c>
    </row>
    <row r="176" spans="1:3">
      <c r="A176" s="33"/>
      <c r="B176" s="3" t="s">
        <v>241</v>
      </c>
      <c r="C176" s="6">
        <v>5.8479532163742687E-3</v>
      </c>
    </row>
    <row r="177" spans="1:3">
      <c r="A177" s="33"/>
      <c r="B177" s="3" t="s">
        <v>242</v>
      </c>
      <c r="C177" s="6">
        <v>5.8479532163742687E-3</v>
      </c>
    </row>
    <row r="178" spans="1:3">
      <c r="A178" s="33"/>
      <c r="B178" s="3" t="s">
        <v>243</v>
      </c>
      <c r="C178" s="6">
        <v>5.8479532163742687E-3</v>
      </c>
    </row>
    <row r="179" spans="1:3">
      <c r="A179" s="33"/>
      <c r="B179" s="3" t="s">
        <v>244</v>
      </c>
      <c r="C179" s="5">
        <v>2.3391812865497075E-2</v>
      </c>
    </row>
    <row r="180" spans="1:3" ht="22.8">
      <c r="A180" s="33"/>
      <c r="B180" s="3" t="s">
        <v>245</v>
      </c>
      <c r="C180" s="6">
        <v>5.8479532163742687E-3</v>
      </c>
    </row>
    <row r="181" spans="1:3">
      <c r="A181" s="33"/>
      <c r="B181" s="3" t="s">
        <v>246</v>
      </c>
      <c r="C181" s="6">
        <v>5.8479532163742687E-3</v>
      </c>
    </row>
    <row r="182" spans="1:3" ht="22.8">
      <c r="A182" s="33"/>
      <c r="B182" s="3" t="s">
        <v>247</v>
      </c>
      <c r="C182" s="6">
        <v>5.8479532163742687E-3</v>
      </c>
    </row>
    <row r="183" spans="1:3">
      <c r="A183" s="33"/>
      <c r="B183" s="3" t="s">
        <v>248</v>
      </c>
      <c r="C183" s="6">
        <v>5.8479532163742687E-3</v>
      </c>
    </row>
    <row r="184" spans="1:3">
      <c r="A184" s="33"/>
      <c r="B184" s="3" t="s">
        <v>249</v>
      </c>
      <c r="C184" s="6">
        <v>5.8479532163742687E-3</v>
      </c>
    </row>
    <row r="185" spans="1:3">
      <c r="A185" s="33"/>
      <c r="B185" s="3" t="s">
        <v>250</v>
      </c>
      <c r="C185" s="6">
        <v>5.8479532163742687E-3</v>
      </c>
    </row>
    <row r="186" spans="1:3">
      <c r="A186" s="33"/>
      <c r="B186" s="3" t="s">
        <v>251</v>
      </c>
      <c r="C186" s="6">
        <v>5.8479532163742687E-3</v>
      </c>
    </row>
    <row r="187" spans="1:3">
      <c r="A187" s="33"/>
      <c r="B187" s="3" t="s">
        <v>252</v>
      </c>
      <c r="C187" s="6">
        <v>5.8479532163742687E-3</v>
      </c>
    </row>
    <row r="188" spans="1:3">
      <c r="A188" s="33"/>
      <c r="B188" s="3" t="s">
        <v>253</v>
      </c>
      <c r="C188" s="6">
        <v>5.8479532163742687E-3</v>
      </c>
    </row>
    <row r="189" spans="1:3" ht="22.8">
      <c r="A189" s="33"/>
      <c r="B189" s="3" t="s">
        <v>254</v>
      </c>
      <c r="C189" s="6">
        <v>5.8479532163742687E-3</v>
      </c>
    </row>
    <row r="190" spans="1:3">
      <c r="A190" s="33"/>
      <c r="B190" s="3" t="s">
        <v>255</v>
      </c>
      <c r="C190" s="6">
        <v>5.8479532163742687E-3</v>
      </c>
    </row>
    <row r="191" spans="1:3" ht="22.8">
      <c r="A191" s="33"/>
      <c r="B191" s="3" t="s">
        <v>256</v>
      </c>
      <c r="C191" s="6">
        <v>5.8479532163742687E-3</v>
      </c>
    </row>
    <row r="192" spans="1:3">
      <c r="A192" s="33"/>
      <c r="B192" s="3" t="s">
        <v>257</v>
      </c>
      <c r="C192" s="6">
        <v>5.8479532163742687E-3</v>
      </c>
    </row>
    <row r="193" spans="1:3">
      <c r="A193" s="33"/>
      <c r="B193" s="3" t="s">
        <v>258</v>
      </c>
      <c r="C193" s="5">
        <v>1.1695906432748537E-2</v>
      </c>
    </row>
    <row r="194" spans="1:3">
      <c r="A194" s="33"/>
      <c r="B194" s="3" t="s">
        <v>259</v>
      </c>
      <c r="C194" s="6">
        <v>5.8479532163742687E-3</v>
      </c>
    </row>
    <row r="195" spans="1:3">
      <c r="A195" s="33"/>
      <c r="B195" s="3" t="s">
        <v>260</v>
      </c>
      <c r="C195" s="6">
        <v>5.8479532163742687E-3</v>
      </c>
    </row>
    <row r="196" spans="1:3">
      <c r="A196" s="33"/>
      <c r="B196" s="3" t="s">
        <v>261</v>
      </c>
      <c r="C196" s="5">
        <v>5.2631578947368418E-2</v>
      </c>
    </row>
    <row r="197" spans="1:3">
      <c r="A197" s="33"/>
      <c r="B197" s="3" t="s">
        <v>262</v>
      </c>
      <c r="C197" s="6">
        <v>5.8479532163742687E-3</v>
      </c>
    </row>
    <row r="198" spans="1:3">
      <c r="A198" s="33"/>
      <c r="B198" s="3" t="s">
        <v>263</v>
      </c>
      <c r="C198" s="6">
        <v>5.8479532163742687E-3</v>
      </c>
    </row>
    <row r="199" spans="1:3">
      <c r="A199" s="33"/>
      <c r="B199" s="3" t="s">
        <v>264</v>
      </c>
      <c r="C199" s="6">
        <v>5.8479532163742687E-3</v>
      </c>
    </row>
    <row r="200" spans="1:3">
      <c r="A200" s="33"/>
      <c r="B200" s="3" t="s">
        <v>265</v>
      </c>
      <c r="C200" s="5">
        <v>1.7543859649122806E-2</v>
      </c>
    </row>
    <row r="201" spans="1:3">
      <c r="A201" s="33"/>
      <c r="B201" s="3" t="s">
        <v>266</v>
      </c>
      <c r="C201" s="5">
        <v>1.1695906432748537E-2</v>
      </c>
    </row>
    <row r="202" spans="1:3">
      <c r="A202" s="33"/>
      <c r="B202" s="3" t="s">
        <v>267</v>
      </c>
      <c r="C202" s="5">
        <v>1.1695906432748537E-2</v>
      </c>
    </row>
    <row r="203" spans="1:3" ht="22.8">
      <c r="A203" s="33"/>
      <c r="B203" s="3" t="s">
        <v>268</v>
      </c>
      <c r="C203" s="6">
        <v>5.8479532163742687E-3</v>
      </c>
    </row>
    <row r="204" spans="1:3">
      <c r="A204" s="33"/>
      <c r="B204" s="3" t="s">
        <v>269</v>
      </c>
      <c r="C204" s="6">
        <v>5.8479532163742687E-3</v>
      </c>
    </row>
    <row r="205" spans="1:3">
      <c r="A205" s="7"/>
      <c r="B205" s="7"/>
      <c r="C205" s="12">
        <f>SUM(C85:C204)</f>
        <v>0.99999999999999822</v>
      </c>
    </row>
    <row r="208" spans="1:3" ht="24">
      <c r="A208" s="34" t="s">
        <v>0</v>
      </c>
      <c r="B208" s="34"/>
      <c r="C208" s="2" t="s">
        <v>2</v>
      </c>
    </row>
    <row r="209" spans="1:3">
      <c r="A209" s="33" t="s">
        <v>270</v>
      </c>
      <c r="B209" s="3" t="s">
        <v>37</v>
      </c>
      <c r="C209" s="5">
        <v>0.24561403508771928</v>
      </c>
    </row>
    <row r="210" spans="1:3">
      <c r="A210" s="33"/>
      <c r="B210" s="3" t="s">
        <v>137</v>
      </c>
      <c r="C210" s="5">
        <v>0.73099415204678364</v>
      </c>
    </row>
    <row r="211" spans="1:3">
      <c r="A211" s="33"/>
      <c r="B211" s="3" t="s">
        <v>28</v>
      </c>
      <c r="C211" s="5">
        <v>1.7543859649122806E-2</v>
      </c>
    </row>
    <row r="212" spans="1:3">
      <c r="A212" s="33"/>
      <c r="B212" s="3" t="s">
        <v>271</v>
      </c>
      <c r="C212" s="6">
        <v>5.8479532163742687E-3</v>
      </c>
    </row>
    <row r="213" spans="1:3">
      <c r="A213" s="7"/>
      <c r="B213" s="7"/>
      <c r="C213" s="10">
        <f>SUM(C209:C212)</f>
        <v>1</v>
      </c>
    </row>
    <row r="215" spans="1:3" ht="24">
      <c r="A215" s="34" t="s">
        <v>0</v>
      </c>
      <c r="B215" s="34"/>
      <c r="C215" s="2" t="s">
        <v>2</v>
      </c>
    </row>
    <row r="216" spans="1:3">
      <c r="A216" s="33" t="s">
        <v>272</v>
      </c>
      <c r="B216" s="3" t="s">
        <v>37</v>
      </c>
      <c r="C216" s="5">
        <v>0.16374269005847952</v>
      </c>
    </row>
    <row r="217" spans="1:3">
      <c r="A217" s="33"/>
      <c r="B217" s="3" t="s">
        <v>137</v>
      </c>
      <c r="C217" s="5">
        <v>0.82456140350877194</v>
      </c>
    </row>
    <row r="218" spans="1:3">
      <c r="A218" s="33"/>
      <c r="B218" s="3" t="s">
        <v>28</v>
      </c>
      <c r="C218" s="6">
        <v>5.8479532163742687E-3</v>
      </c>
    </row>
    <row r="219" spans="1:3">
      <c r="A219" s="33"/>
      <c r="B219" s="3" t="s">
        <v>271</v>
      </c>
      <c r="C219" s="6">
        <v>5.8479532163742687E-3</v>
      </c>
    </row>
    <row r="220" spans="1:3">
      <c r="A220" s="7"/>
      <c r="B220" s="7"/>
      <c r="C220" s="9">
        <f>SUM(C216:C219)</f>
        <v>1</v>
      </c>
    </row>
    <row r="222" spans="1:3" ht="24">
      <c r="A222" s="34" t="s">
        <v>0</v>
      </c>
      <c r="B222" s="34"/>
      <c r="C222" s="2" t="s">
        <v>2</v>
      </c>
    </row>
    <row r="223" spans="1:3">
      <c r="A223" s="33" t="s">
        <v>273</v>
      </c>
      <c r="B223" s="3" t="s">
        <v>37</v>
      </c>
      <c r="C223" s="5">
        <v>0.16959064327485379</v>
      </c>
    </row>
    <row r="224" spans="1:3">
      <c r="A224" s="33"/>
      <c r="B224" s="3" t="s">
        <v>137</v>
      </c>
      <c r="C224" s="5">
        <v>0.81286549707602351</v>
      </c>
    </row>
    <row r="225" spans="1:3">
      <c r="A225" s="33"/>
      <c r="B225" s="3" t="s">
        <v>28</v>
      </c>
      <c r="C225" s="5">
        <v>1.7543859649122806E-2</v>
      </c>
    </row>
    <row r="226" spans="1:3">
      <c r="A226" s="7"/>
      <c r="B226" s="7"/>
      <c r="C226" s="10">
        <f>SUM(C223:C225)</f>
        <v>1.0000000000000002</v>
      </c>
    </row>
    <row r="228" spans="1:3" ht="24">
      <c r="A228" s="34" t="s">
        <v>397</v>
      </c>
      <c r="B228" s="34"/>
      <c r="C228" s="2" t="s">
        <v>2</v>
      </c>
    </row>
    <row r="229" spans="1:3">
      <c r="A229" s="33" t="s">
        <v>274</v>
      </c>
      <c r="B229" s="3" t="s">
        <v>275</v>
      </c>
      <c r="C229" s="5">
        <v>0.22807017543859648</v>
      </c>
    </row>
    <row r="230" spans="1:3">
      <c r="A230" s="33"/>
      <c r="B230" s="3" t="s">
        <v>276</v>
      </c>
      <c r="C230" s="5">
        <v>4.0935672514619881E-2</v>
      </c>
    </row>
    <row r="231" spans="1:3">
      <c r="A231" s="33"/>
      <c r="B231" s="3" t="s">
        <v>28</v>
      </c>
      <c r="C231" s="5">
        <v>1.1695906432748537E-2</v>
      </c>
    </row>
    <row r="232" spans="1:3">
      <c r="A232" s="33"/>
      <c r="B232" s="3" t="s">
        <v>277</v>
      </c>
      <c r="C232" s="5">
        <v>0.7192982456140351</v>
      </c>
    </row>
    <row r="233" spans="1:3">
      <c r="A233" s="33" t="s">
        <v>398</v>
      </c>
      <c r="B233" s="3" t="s">
        <v>275</v>
      </c>
      <c r="C233" s="5">
        <v>0.23391812865497072</v>
      </c>
    </row>
    <row r="234" spans="1:3">
      <c r="A234" s="33"/>
      <c r="B234" s="3" t="s">
        <v>276</v>
      </c>
      <c r="C234" s="5">
        <v>3.5087719298245612E-2</v>
      </c>
    </row>
    <row r="235" spans="1:3">
      <c r="A235" s="33"/>
      <c r="B235" s="3" t="s">
        <v>28</v>
      </c>
      <c r="C235" s="5">
        <v>1.1695906432748537E-2</v>
      </c>
    </row>
    <row r="236" spans="1:3">
      <c r="A236" s="33"/>
      <c r="B236" s="3" t="s">
        <v>138</v>
      </c>
      <c r="C236" s="5">
        <v>1.7543859649122806E-2</v>
      </c>
    </row>
    <row r="237" spans="1:3">
      <c r="A237" s="33"/>
      <c r="B237" s="3" t="s">
        <v>277</v>
      </c>
      <c r="C237" s="5">
        <v>0.70175438596491224</v>
      </c>
    </row>
    <row r="238" spans="1:3">
      <c r="A238" s="33" t="s">
        <v>278</v>
      </c>
      <c r="B238" s="3" t="s">
        <v>275</v>
      </c>
      <c r="C238" s="5">
        <v>0.27485380116959063</v>
      </c>
    </row>
    <row r="239" spans="1:3">
      <c r="A239" s="33"/>
      <c r="B239" s="3" t="s">
        <v>276</v>
      </c>
      <c r="C239" s="5">
        <v>3.5087719298245612E-2</v>
      </c>
    </row>
    <row r="240" spans="1:3">
      <c r="A240" s="33"/>
      <c r="B240" s="3" t="s">
        <v>28</v>
      </c>
      <c r="C240" s="5">
        <v>2.923976608187134E-2</v>
      </c>
    </row>
    <row r="241" spans="1:3">
      <c r="A241" s="33"/>
      <c r="B241" s="3" t="s">
        <v>138</v>
      </c>
      <c r="C241" s="5">
        <v>1.7543859649122806E-2</v>
      </c>
    </row>
    <row r="242" spans="1:3">
      <c r="A242" s="33"/>
      <c r="B242" s="3" t="s">
        <v>277</v>
      </c>
      <c r="C242" s="5">
        <v>0.64327485380116955</v>
      </c>
    </row>
    <row r="244" spans="1:3">
      <c r="A244" s="14"/>
    </row>
    <row r="245" spans="1:3" ht="24">
      <c r="A245" s="34" t="s">
        <v>0</v>
      </c>
      <c r="B245" s="34"/>
      <c r="C245" s="2" t="s">
        <v>2</v>
      </c>
    </row>
    <row r="246" spans="1:3">
      <c r="A246" s="33" t="s">
        <v>280</v>
      </c>
      <c r="B246" s="3" t="s">
        <v>281</v>
      </c>
      <c r="C246" s="6">
        <v>5.8479532163742687E-3</v>
      </c>
    </row>
    <row r="247" spans="1:3">
      <c r="A247" s="33"/>
      <c r="B247" s="3" t="s">
        <v>28</v>
      </c>
      <c r="C247" s="6">
        <v>5.8479532163742687E-3</v>
      </c>
    </row>
    <row r="248" spans="1:3">
      <c r="A248" s="33"/>
      <c r="B248" s="3" t="s">
        <v>282</v>
      </c>
      <c r="C248" s="5">
        <v>0.98830409356725146</v>
      </c>
    </row>
    <row r="249" spans="1:3">
      <c r="A249" s="7"/>
      <c r="B249" s="7"/>
      <c r="C249" s="12">
        <f>SUM(C246:C248)</f>
        <v>1</v>
      </c>
    </row>
    <row r="252" spans="1:3" ht="24">
      <c r="A252" s="34" t="s">
        <v>0</v>
      </c>
      <c r="B252" s="34"/>
      <c r="C252" s="2" t="s">
        <v>2</v>
      </c>
    </row>
    <row r="253" spans="1:3">
      <c r="A253" s="33" t="s">
        <v>283</v>
      </c>
      <c r="B253" s="3" t="s">
        <v>28</v>
      </c>
      <c r="C253" s="5">
        <v>1.7543859649122806E-2</v>
      </c>
    </row>
    <row r="254" spans="1:3" ht="24" customHeight="1">
      <c r="A254" s="33"/>
      <c r="B254" s="3" t="s">
        <v>282</v>
      </c>
      <c r="C254" s="5">
        <v>0.98245614035087714</v>
      </c>
    </row>
    <row r="255" spans="1:3">
      <c r="A255" s="7"/>
      <c r="B255" s="7"/>
      <c r="C255" s="10">
        <f>SUM(C253:C254)</f>
        <v>1</v>
      </c>
    </row>
    <row r="258" spans="1:3" ht="24">
      <c r="A258" s="23" t="s">
        <v>0</v>
      </c>
      <c r="B258" s="23"/>
      <c r="C258" s="2" t="s">
        <v>2</v>
      </c>
    </row>
    <row r="259" spans="1:3">
      <c r="A259" s="33" t="s">
        <v>284</v>
      </c>
      <c r="B259" s="3" t="s">
        <v>285</v>
      </c>
      <c r="C259" s="5">
        <v>0.2982456140350877</v>
      </c>
    </row>
    <row r="260" spans="1:3" ht="30.75" customHeight="1">
      <c r="A260" s="33"/>
      <c r="B260" s="3" t="s">
        <v>286</v>
      </c>
      <c r="C260" s="5">
        <v>0.70175438596491224</v>
      </c>
    </row>
    <row r="261" spans="1:3">
      <c r="A261" s="33" t="s">
        <v>287</v>
      </c>
      <c r="B261" s="3" t="s">
        <v>285</v>
      </c>
      <c r="C261" s="5">
        <v>0.15789473684210525</v>
      </c>
    </row>
    <row r="262" spans="1:3">
      <c r="A262" s="33"/>
      <c r="B262" s="3" t="s">
        <v>286</v>
      </c>
      <c r="C262" s="5">
        <v>0.84210526315789469</v>
      </c>
    </row>
    <row r="263" spans="1:3">
      <c r="A263" s="33" t="s">
        <v>288</v>
      </c>
      <c r="B263" s="3" t="s">
        <v>285</v>
      </c>
      <c r="C263" s="5">
        <v>0.14035087719298245</v>
      </c>
    </row>
    <row r="264" spans="1:3">
      <c r="A264" s="33"/>
      <c r="B264" s="3" t="s">
        <v>286</v>
      </c>
      <c r="C264" s="5">
        <v>0.85964912280701755</v>
      </c>
    </row>
    <row r="265" spans="1:3">
      <c r="A265" s="33" t="s">
        <v>289</v>
      </c>
      <c r="B265" s="3" t="s">
        <v>285</v>
      </c>
      <c r="C265" s="5">
        <v>0.26900584795321636</v>
      </c>
    </row>
    <row r="266" spans="1:3">
      <c r="A266" s="33"/>
      <c r="B266" s="3" t="s">
        <v>286</v>
      </c>
      <c r="C266" s="5">
        <v>0.73099415204678364</v>
      </c>
    </row>
    <row r="267" spans="1:3">
      <c r="A267" s="33" t="s">
        <v>289</v>
      </c>
      <c r="B267" s="3" t="s">
        <v>285</v>
      </c>
      <c r="C267" s="5">
        <v>0.30994152046783624</v>
      </c>
    </row>
    <row r="268" spans="1:3" ht="21" customHeight="1">
      <c r="A268" s="33"/>
      <c r="B268" s="3" t="s">
        <v>286</v>
      </c>
      <c r="C268" s="5">
        <v>0.6900584795321637</v>
      </c>
    </row>
    <row r="269" spans="1:3">
      <c r="A269" s="33" t="s">
        <v>290</v>
      </c>
      <c r="B269" s="3" t="s">
        <v>285</v>
      </c>
      <c r="C269" s="5">
        <v>0.76023391812865493</v>
      </c>
    </row>
    <row r="270" spans="1:3" ht="14.25" customHeight="1">
      <c r="A270" s="33"/>
      <c r="B270" s="3" t="s">
        <v>286</v>
      </c>
      <c r="C270" s="5">
        <v>0.23976608187134502</v>
      </c>
    </row>
    <row r="271" spans="1:3">
      <c r="A271" s="33" t="s">
        <v>291</v>
      </c>
      <c r="B271" s="3" t="s">
        <v>285</v>
      </c>
      <c r="C271" s="5">
        <v>0.79532163742690054</v>
      </c>
    </row>
    <row r="272" spans="1:3" ht="27.75" customHeight="1">
      <c r="A272" s="33"/>
      <c r="B272" s="3" t="s">
        <v>286</v>
      </c>
      <c r="C272" s="5">
        <v>0.2046783625730994</v>
      </c>
    </row>
    <row r="275" spans="1:3" ht="24">
      <c r="A275" s="23" t="s">
        <v>0</v>
      </c>
      <c r="B275" s="23"/>
      <c r="C275" s="2" t="s">
        <v>2</v>
      </c>
    </row>
    <row r="276" spans="1:3">
      <c r="A276" s="33" t="s">
        <v>292</v>
      </c>
      <c r="B276" s="3" t="s">
        <v>285</v>
      </c>
      <c r="C276" s="5">
        <v>0.13450292397660818</v>
      </c>
    </row>
    <row r="277" spans="1:3" ht="36" customHeight="1">
      <c r="A277" s="33"/>
      <c r="B277" s="3" t="s">
        <v>286</v>
      </c>
      <c r="C277" s="5">
        <v>0.86549707602339188</v>
      </c>
    </row>
    <row r="278" spans="1:3">
      <c r="A278" s="33" t="s">
        <v>293</v>
      </c>
      <c r="B278" s="3" t="s">
        <v>285</v>
      </c>
      <c r="C278" s="5">
        <v>0.17543859649122806</v>
      </c>
    </row>
    <row r="279" spans="1:3">
      <c r="A279" s="33"/>
      <c r="B279" s="3" t="s">
        <v>286</v>
      </c>
      <c r="C279" s="5">
        <v>0.82456140350877194</v>
      </c>
    </row>
    <row r="280" spans="1:3">
      <c r="A280" s="33" t="s">
        <v>294</v>
      </c>
      <c r="B280" s="3" t="s">
        <v>285</v>
      </c>
      <c r="C280" s="5">
        <v>0.22222222222222221</v>
      </c>
    </row>
    <row r="281" spans="1:3">
      <c r="A281" s="33"/>
      <c r="B281" s="3" t="s">
        <v>286</v>
      </c>
      <c r="C281" s="5">
        <v>0.7777777777777779</v>
      </c>
    </row>
    <row r="282" spans="1:3">
      <c r="A282" s="33" t="s">
        <v>295</v>
      </c>
      <c r="B282" s="3" t="s">
        <v>285</v>
      </c>
      <c r="C282" s="5">
        <v>0.56140350877192979</v>
      </c>
    </row>
    <row r="283" spans="1:3">
      <c r="A283" s="33"/>
      <c r="B283" s="3" t="s">
        <v>286</v>
      </c>
      <c r="C283" s="5">
        <v>0.43859649122807015</v>
      </c>
    </row>
    <row r="284" spans="1:3">
      <c r="A284" s="33" t="s">
        <v>296</v>
      </c>
      <c r="B284" s="3" t="s">
        <v>285</v>
      </c>
      <c r="C284" s="5">
        <v>0.25146198830409355</v>
      </c>
    </row>
    <row r="285" spans="1:3">
      <c r="A285" s="33"/>
      <c r="B285" s="3" t="s">
        <v>286</v>
      </c>
      <c r="C285" s="5">
        <v>0.74853801169590639</v>
      </c>
    </row>
    <row r="288" spans="1:3" ht="24">
      <c r="A288" s="23" t="s">
        <v>0</v>
      </c>
      <c r="B288" s="23"/>
      <c r="C288" s="2" t="s">
        <v>2</v>
      </c>
    </row>
    <row r="289" spans="1:3">
      <c r="A289" s="33" t="s">
        <v>297</v>
      </c>
      <c r="B289" s="3" t="s">
        <v>298</v>
      </c>
      <c r="C289" s="5">
        <v>0.42690058479532161</v>
      </c>
    </row>
    <row r="290" spans="1:3">
      <c r="A290" s="33"/>
      <c r="B290" s="3" t="s">
        <v>299</v>
      </c>
      <c r="C290" s="5">
        <v>0.42690058479532161</v>
      </c>
    </row>
    <row r="291" spans="1:3">
      <c r="A291" s="33"/>
      <c r="B291" s="3" t="s">
        <v>300</v>
      </c>
      <c r="C291" s="5">
        <v>3.5087719298245612E-2</v>
      </c>
    </row>
    <row r="292" spans="1:3">
      <c r="A292" s="33"/>
      <c r="B292" s="3" t="s">
        <v>28</v>
      </c>
      <c r="C292" s="5">
        <v>5.2631578947368418E-2</v>
      </c>
    </row>
    <row r="293" spans="1:3">
      <c r="A293" s="33"/>
      <c r="B293" s="3" t="s">
        <v>301</v>
      </c>
      <c r="C293" s="5">
        <v>5.847953216374268E-2</v>
      </c>
    </row>
    <row r="294" spans="1:3">
      <c r="A294" s="33" t="s">
        <v>302</v>
      </c>
      <c r="B294" s="3" t="s">
        <v>298</v>
      </c>
      <c r="C294" s="5">
        <v>0.43859649122807015</v>
      </c>
    </row>
    <row r="295" spans="1:3">
      <c r="A295" s="33"/>
      <c r="B295" s="3" t="s">
        <v>299</v>
      </c>
      <c r="C295" s="5">
        <v>0.46783625730994144</v>
      </c>
    </row>
    <row r="296" spans="1:3">
      <c r="A296" s="33"/>
      <c r="B296" s="3" t="s">
        <v>300</v>
      </c>
      <c r="C296" s="5">
        <v>2.923976608187134E-2</v>
      </c>
    </row>
    <row r="297" spans="1:3">
      <c r="A297" s="33"/>
      <c r="B297" s="3" t="s">
        <v>28</v>
      </c>
      <c r="C297" s="5">
        <v>1.7543859649122806E-2</v>
      </c>
    </row>
    <row r="298" spans="1:3">
      <c r="A298" s="33"/>
      <c r="B298" s="3" t="s">
        <v>301</v>
      </c>
      <c r="C298" s="5">
        <v>4.6783625730994149E-2</v>
      </c>
    </row>
    <row r="299" spans="1:3">
      <c r="A299" s="33" t="s">
        <v>303</v>
      </c>
      <c r="B299" s="3" t="s">
        <v>298</v>
      </c>
      <c r="C299" s="5">
        <v>0.40350877192982454</v>
      </c>
    </row>
    <row r="300" spans="1:3">
      <c r="A300" s="33"/>
      <c r="B300" s="3" t="s">
        <v>299</v>
      </c>
      <c r="C300" s="5">
        <v>0.46783625730994144</v>
      </c>
    </row>
    <row r="301" spans="1:3">
      <c r="A301" s="33"/>
      <c r="B301" s="3" t="s">
        <v>300</v>
      </c>
      <c r="C301" s="5">
        <v>2.3391812865497075E-2</v>
      </c>
    </row>
    <row r="302" spans="1:3">
      <c r="A302" s="33"/>
      <c r="B302" s="3" t="s">
        <v>28</v>
      </c>
      <c r="C302" s="5">
        <v>4.6783625730994149E-2</v>
      </c>
    </row>
    <row r="303" spans="1:3">
      <c r="A303" s="33"/>
      <c r="B303" s="3" t="s">
        <v>301</v>
      </c>
      <c r="C303" s="5">
        <v>5.847953216374268E-2</v>
      </c>
    </row>
    <row r="304" spans="1:3">
      <c r="A304" s="33" t="s">
        <v>304</v>
      </c>
      <c r="B304" s="3" t="s">
        <v>298</v>
      </c>
      <c r="C304" s="5">
        <v>0.46783625730994144</v>
      </c>
    </row>
    <row r="305" spans="1:3">
      <c r="A305" s="33"/>
      <c r="B305" s="3" t="s">
        <v>299</v>
      </c>
      <c r="C305" s="5">
        <v>0.33918128654970758</v>
      </c>
    </row>
    <row r="306" spans="1:3">
      <c r="A306" s="33"/>
      <c r="B306" s="3" t="s">
        <v>300</v>
      </c>
      <c r="C306" s="5">
        <v>3.5087719298245612E-2</v>
      </c>
    </row>
    <row r="307" spans="1:3">
      <c r="A307" s="33"/>
      <c r="B307" s="3" t="s">
        <v>28</v>
      </c>
      <c r="C307" s="5">
        <v>5.847953216374268E-2</v>
      </c>
    </row>
    <row r="308" spans="1:3">
      <c r="A308" s="33"/>
      <c r="B308" s="3" t="s">
        <v>301</v>
      </c>
      <c r="C308" s="5">
        <v>9.9415204678362568E-2</v>
      </c>
    </row>
  </sheetData>
  <mergeCells count="46">
    <mergeCell ref="A304:A308"/>
    <mergeCell ref="A282:A283"/>
    <mergeCell ref="A284:A285"/>
    <mergeCell ref="A289:A293"/>
    <mergeCell ref="A294:A298"/>
    <mergeCell ref="A299:A303"/>
    <mergeCell ref="A269:A270"/>
    <mergeCell ref="A271:A272"/>
    <mergeCell ref="A276:A277"/>
    <mergeCell ref="A278:A279"/>
    <mergeCell ref="A280:A281"/>
    <mergeCell ref="A259:A260"/>
    <mergeCell ref="A261:A262"/>
    <mergeCell ref="A263:A264"/>
    <mergeCell ref="A265:A266"/>
    <mergeCell ref="A267:A268"/>
    <mergeCell ref="A233:A237"/>
    <mergeCell ref="A238:A242"/>
    <mergeCell ref="A245:B245"/>
    <mergeCell ref="A246:A248"/>
    <mergeCell ref="A252:B252"/>
    <mergeCell ref="A253:A254"/>
    <mergeCell ref="A215:B215"/>
    <mergeCell ref="A216:A219"/>
    <mergeCell ref="A222:B222"/>
    <mergeCell ref="A223:A225"/>
    <mergeCell ref="A228:B228"/>
    <mergeCell ref="A229:A232"/>
    <mergeCell ref="A77:B77"/>
    <mergeCell ref="A78:A80"/>
    <mergeCell ref="A84:B84"/>
    <mergeCell ref="A85:A204"/>
    <mergeCell ref="A208:B208"/>
    <mergeCell ref="A209:A212"/>
    <mergeCell ref="A37:A43"/>
    <mergeCell ref="A44:A50"/>
    <mergeCell ref="A51:A56"/>
    <mergeCell ref="A57:A63"/>
    <mergeCell ref="A64:A67"/>
    <mergeCell ref="A68:A74"/>
    <mergeCell ref="A29:B29"/>
    <mergeCell ref="A30:A36"/>
    <mergeCell ref="A1:B1"/>
    <mergeCell ref="A2:A13"/>
    <mergeCell ref="A17:B17"/>
    <mergeCell ref="A18:A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Totales</vt:lpstr>
      <vt:lpstr>demograficos</vt:lpstr>
      <vt:lpstr> GrafiDemog</vt:lpstr>
      <vt:lpstr>graficas 1 a 4</vt:lpstr>
      <vt:lpstr>graficas preguntas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Gisela Castrillón</cp:lastModifiedBy>
  <dcterms:created xsi:type="dcterms:W3CDTF">2023-07-05T14:52:08Z</dcterms:created>
  <dcterms:modified xsi:type="dcterms:W3CDTF">2023-07-12T11:23:09Z</dcterms:modified>
</cp:coreProperties>
</file>